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9.1\ibgh sede\5 - SUP. CONTROLE INTERNO\5.2 - GESTAO DE CONTRATOS\RESTRITO\JOZANI\PLANILHAS TRANSPARÊNCIA\RESPOSTA OFÍCIO CIRCULAR Nº877 2020 - SES\HEJA\2019\"/>
    </mc:Choice>
  </mc:AlternateContent>
  <xr:revisionPtr revIDLastSave="0" documentId="13_ncr:1_{07D6A568-AF11-481F-AB96-6842718101FE}" xr6:coauthVersionLast="46" xr6:coauthVersionMax="46" xr10:uidLastSave="{00000000-0000-0000-0000-000000000000}"/>
  <bookViews>
    <workbookView xWindow="1560" yWindow="705" windowWidth="15930" windowHeight="10815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<sst xmlns="http://schemas.openxmlformats.org/spreadsheetml/2006/main" count="210" uniqueCount="179">
  <si>
    <t>FLEXMUNDI CONSULTORIA E SERVIÇOS LTDA.</t>
  </si>
  <si>
    <t>11.667.642/0001-65</t>
  </si>
  <si>
    <t>PRESTAÇÃO DE SERVIÇOS DE ENGENHARIA CLÍNICA, MANUTENÇÃO PREDIAL</t>
  </si>
  <si>
    <t>517.924.431-53</t>
  </si>
  <si>
    <t>LOCAÇÃO DE IMÓVEL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</si>
  <si>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</si>
  <si>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</si>
  <si>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</si>
  <si>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>ATHOS CONTABILIDADE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</si>
  <si>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</si>
  <si>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</si>
  <si>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</si>
  <si>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</si>
  <si>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>SERVIÇO DE PROCESSAMENTO DE DADOS</t>
  </si>
  <si>
    <t>BR GAAP ASSESSORIA EMPRESARIAL</t>
  </si>
  <si>
    <t>16.106.178/0001-51</t>
  </si>
  <si>
    <t>SIPEF - SISTEMA DE ACOMPANHAMENTO, MONITORAMENTO E PRESTAÇÃO DE CONTAS</t>
  </si>
  <si>
    <t>DIRECTA PRIME SOLUÇÕES EM IMPRESSÃO LTDA.</t>
  </si>
  <si>
    <t>24.336.079/0001-94</t>
  </si>
  <si>
    <t>PRESTAÇÃO DE SERVIÇOS DE LOCAÇÃO DE EQUIPAMETNOS DE IMPRESSÃO</t>
  </si>
  <si>
    <t>EVERSO ROSA DE OLIVEIRA</t>
  </si>
  <si>
    <t>383.249.381-68</t>
  </si>
  <si>
    <t>FACTO TURISMO - EIRELI</t>
  </si>
  <si>
    <t>14.807.420/0001-99</t>
  </si>
  <si>
    <t>PRESTAÇÃO DE SERVIÇOS DE AGENCIAMENTO DE VIAJENS, HOSPEDAGEM E LOCAÇÃO DE VEÍCULOS.</t>
  </si>
  <si>
    <t>CONTRATO POR DEMANDA</t>
  </si>
  <si>
    <t>INCINERA TRATAMENTO DE RESÍDUOS LTDA</t>
  </si>
  <si>
    <t>07.393.407/0001-75</t>
  </si>
  <si>
    <t>RESTAÇÃO DE SERVIÇOS DE COLETA, TRANSPORTE E TRATAMENTO DE RESÍDUOS DE SERVIÇOS DE SAÚDE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</si>
  <si>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</si>
  <si>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</si>
  <si>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</si>
  <si>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</si>
  <si>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IQG - INSTITUTO QUALISA DE GESTÃO</t>
  </si>
  <si>
    <t>00.210.918/0001-65</t>
  </si>
  <si>
    <t>PRESTAÇÃO DE SERVIÇOS ESPECIALIZADOS PARA VISITA DIAGNÓSTICA DE CERTIFICAÇÃO ONA</t>
  </si>
  <si>
    <t>TRÊS PARCELAS DE R$ 3.000,00</t>
  </si>
  <si>
    <t>SERVIÇOS ESPECIALIZADOS EM ACREDITAÇÃO NA METODOLOGIA DO SISTEMA BRASILEIRO DE ACREDITAÇÃO, CONFORME MANUAL VERSÃO 2018</t>
  </si>
  <si>
    <t>QUATRO PARCELAS DE R$3.975,00</t>
  </si>
  <si>
    <t>KSX UNIVESTE EIRELI</t>
  </si>
  <si>
    <t>28.690.179/0001-76</t>
  </si>
  <si>
    <t>FORNECIMENTO DE UNIFORMES HOSPITALARES</t>
  </si>
  <si>
    <t>DUAS PARCELAS DE R$ 6.437,00</t>
  </si>
  <si>
    <t>MEDIALL BRASIL  - DIMOB - SERV. MÉDICOS HOSPITALARES LTDA</t>
  </si>
  <si>
    <t>15.380.319/0001-67</t>
  </si>
  <si>
    <t>PRESTAÇÃO DE SERVIÇOS MÉDICOS URG. EMERG.</t>
  </si>
  <si>
    <r>
      <rPr>
        <sz val="10"/>
        <rFont val="Calibri"/>
        <family val="2"/>
      </rPr>
      <t>MELO TELECOMUNICAÇÕES LTDA.-ME
( (62) 3326-3602 / (62) 3326-
7575 )</t>
    </r>
  </si>
  <si>
    <t>08.664.106/0001-00</t>
  </si>
  <si>
    <t>PRESTAÇÃO DE SERVIÇOS DE ACESSO À INTERNET</t>
  </si>
  <si>
    <t>P.A ARQUIVOS</t>
  </si>
  <si>
    <t>34.409.656/0001-84</t>
  </si>
  <si>
    <t>PRESTAÇÃO DE SERVIÇOS DE GUARDA E GESTÃO DE DOCUMENTOS.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</si>
  <si>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</si>
  <si>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</si>
  <si>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</si>
  <si>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</si>
  <si>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</si>
  <si>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PRESTAÇÃO DE SERVIÇOS DE DOSIMETRIA DE RADIAÇÃO IONIZANTE E CONCESSÃAO DE DIREITO DE USO DE PORTA DE DOSÍMETROS</t>
  </si>
  <si>
    <t>DUAS PARCELAS DE R$ 648,00</t>
  </si>
  <si>
    <t>SIENCE SOLUÇÕES EM TECNOLOGIA DA INFORMAÇÃO EIRELI</t>
  </si>
  <si>
    <t>15.401.348/0001-68</t>
  </si>
  <si>
    <t>PRESTAÇÃO DE SERVIÇOS DE FATURAMENTO HOSPITALAR COM FORNECIMENTO DE RECURSOS HUMANOS</t>
  </si>
  <si>
    <t>SMART7 DIGITAL LTDA. - ME</t>
  </si>
  <si>
    <t>19.416.207/0001-70</t>
  </si>
  <si>
    <t>PRESTAÇÃO DE SERVIÇOS DE COMUNICAÇÃO E MARKETING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</si>
  <si>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</si>
  <si>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</si>
  <si>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</si>
  <si>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</si>
  <si>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</si>
  <si>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</si>
  <si>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Indefinido</t>
  </si>
  <si>
    <r>
      <rPr>
        <sz val="10"/>
        <rFont val="Calibri"/>
        <family val="2"/>
      </rPr>
      <t xml:space="preserve">VOLUS TECNOLOGIA E
GESTÃO DE BENEFICIOS LTDA
/ </t>
    </r>
    <r>
      <rPr>
        <b/>
        <sz val="10"/>
        <rFont val="Calibri"/>
        <family val="2"/>
      </rPr>
      <t>(BRASILCARD)</t>
    </r>
  </si>
  <si>
    <t>03.817.792/0001-50</t>
  </si>
  <si>
    <t>PRESTAÇÃO DE SERVIÇOS DE GESTÃO DE ABASTECIMENTO DE COMBUSTÍVEIS</t>
  </si>
  <si>
    <t>VOZ DIGITAL SOLUÇÕES EM TECNOLOGIA E CONSULTORIA LTDA - ME</t>
  </si>
  <si>
    <t>07.178.954/0001-38</t>
  </si>
  <si>
    <r>
      <rPr>
        <sz val="10"/>
        <rFont val="Calibri"/>
        <family val="2"/>
      </rPr>
      <t>PRESTAÇÃO DE SERVIÇO DE TECNOLOGIA
DA INFORMAÇÃO NA ÁREA DE CRIAÇÃO E MANUTENÇÃO DE SISTEMAS DE INFORMAÇÃO</t>
    </r>
  </si>
  <si>
    <t>WHITE MARTINS GASES INDUSTRIAIS LTDA</t>
  </si>
  <si>
    <t>35.820.448/0023-41</t>
  </si>
  <si>
    <t>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</t>
  </si>
  <si>
    <t>1º Mês R$169.865,27 Demais Meses R$25.030,00</t>
  </si>
  <si>
    <t>WORK7 AUDITORES INDEPENDENTES SS EPP</t>
  </si>
  <si>
    <t>11.689.939/0001-21</t>
  </si>
  <si>
    <t>SERVIÇOS ESPECIALIZADOS EM AUDITORIA INDEPENDENTE</t>
  </si>
  <si>
    <t>R$1.881,00</t>
  </si>
  <si>
    <t>WV DE MOURA - NOBEL ENERGIA E EVENTOS</t>
  </si>
  <si>
    <t>18.608.090/0001-63</t>
  </si>
  <si>
    <t>CONTRATO LOCAÇÃO DE GRUPO GERADOR</t>
  </si>
  <si>
    <t>R$6.600,00</t>
  </si>
  <si>
    <t>CONTRATOS RESCINDIDOS</t>
  </si>
  <si>
    <t>Nº DE CONTRATOS JARAGUÁ</t>
  </si>
  <si>
    <t>EMPRESA</t>
  </si>
  <si>
    <t>CNPJ</t>
  </si>
  <si>
    <t>OBJETO DO CONTRATO</t>
  </si>
  <si>
    <t>DATA DE ASSINATURA</t>
  </si>
  <si>
    <t>TERMO FINAL</t>
  </si>
  <si>
    <t>VALOR MENSAL</t>
  </si>
  <si>
    <t>ÁPICE CONTABILIDADE S/S LTDA</t>
  </si>
  <si>
    <t>05.547.430/0001-41</t>
  </si>
  <si>
    <t>PRESTAÇÃO DE SERVIÇOS DE OUTSOURCING EM VÁRIAS ÁREAS</t>
  </si>
  <si>
    <t>28.198.726/0001-08</t>
  </si>
  <si>
    <t>BURITI SEGURANÇA ESPECIALIZADA S/A</t>
  </si>
  <si>
    <t>20.630.078/0001-05</t>
  </si>
  <si>
    <t>PRESTAÇÃO PORTEIRO, VIGILÂNCIA ELETRONICA E ARMADA</t>
  </si>
  <si>
    <t>ENFAMED UTI MÓVEL E NEONATAL EIRELI</t>
  </si>
  <si>
    <t>17.799.486/0001-72</t>
  </si>
  <si>
    <t>LOCAÇÃO DE AMBULÂNCIAS</t>
  </si>
  <si>
    <t>INDCOM AMBIENTAL LTDA EPP</t>
  </si>
  <si>
    <t>00.995.353/0001-79</t>
  </si>
  <si>
    <t>POR DEMANDA</t>
  </si>
  <si>
    <t>LIMPECOL SERVIÇOS GERAIS EIRELI</t>
  </si>
  <si>
    <t>03.790.751/0001-47</t>
  </si>
  <si>
    <t>DEDETIZAÇÃO LIMPEZA E LAVAGEM DAS CAIXAS D'ÁGUA</t>
  </si>
  <si>
    <t>13.431.767/0001-77</t>
  </si>
  <si>
    <t>PNEUS VIA NOBRE</t>
  </si>
  <si>
    <t>01.976.860/0001-28</t>
  </si>
  <si>
    <t>REAL LIMPEZA</t>
  </si>
  <si>
    <t>11.385.494/0001-96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</si>
  <si>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</si>
  <si>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</si>
  <si>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</si>
  <si>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</si>
  <si>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</si>
  <si>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A. L. DUTRA EIRELI - ME</t>
  </si>
  <si>
    <t>28.483.425/0001-18</t>
  </si>
  <si>
    <t>SERVIÇOS MÉDICOS HOSPITALARES EM REGIME DE URGÊNCIA, EMERGÊNCIA, AMBULATORIAL, ENFERMARIA E CLÍNICO</t>
  </si>
  <si>
    <t>R$ 87,50 por hora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</si>
  <si>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</si>
  <si>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</si>
  <si>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</si>
  <si>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</si>
  <si>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</si>
  <si>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</si>
  <si>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</si>
  <si>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</si>
  <si>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</si>
  <si>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</si>
  <si>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Valor Estimado Anual de R$ 186.000,00</t>
  </si>
  <si>
    <t>CONTRATO  DE EMPRESA ESPECIALIZADA NA PRESTAÇÃO DE SERVIÇO DE COLETA, TRANSPORTE E TRATAMENTO DE RESÍDUOS  DE SERVIÇOS DE SAÚDE</t>
  </si>
  <si>
    <t>LOCALIZA RENT A CAR S.A.</t>
  </si>
  <si>
    <t>16.670.085/0001-55</t>
  </si>
  <si>
    <t>ALUGUEL DE VEÍCULO AUTOMOTOR</t>
  </si>
  <si>
    <t>MÚLTIPLA SOLUÇÕES TECNOLÓGICAS EIRELI-ME</t>
  </si>
  <si>
    <t xml:space="preserve">PRESTAÇÃO DE SERVIÇOS DE ASSESSORIA EM TECNOLOGIA DA INFORMAÇÃO 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</si>
  <si>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</si>
  <si>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</si>
  <si>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>PVC PRIOTO TREINAMENTOS ADMINISTRATIVOS</t>
  </si>
  <si>
    <t>16.600.276/0001-40</t>
  </si>
  <si>
    <t>PRESTAÇÃO DE SERVIÇOS DE  CONSULTORIA VISANDO A ACREDITAÇÃO - ONA NÍVEL I</t>
  </si>
  <si>
    <t>FORNECIMENTO DE PRODUTOS CUMULADO COM COMODATO DE EQUIPAMENTOS</t>
  </si>
  <si>
    <t>RINALDO PRADO CAMPOS - ME</t>
  </si>
  <si>
    <t>27.709.817/0001-90</t>
  </si>
  <si>
    <t>R$ 87,50 P/HORA</t>
  </si>
  <si>
    <t>RODRIGUES E MAIA SERVIÇOS MÉDIICOS HOSPITALARES EIRELI - ME</t>
  </si>
  <si>
    <t>27.295.135/0001-88</t>
  </si>
  <si>
    <t>SETMAIER ENGENHARIA E CONSULTORIA LTDA - ME</t>
  </si>
  <si>
    <t>05.432.366/0001-53</t>
  </si>
  <si>
    <t>Valor Estimado Anual de R$ 844.671,30</t>
  </si>
  <si>
    <t>S &amp; G INDÚSTRIA E SOLUÇÕES LTDA.-EPP</t>
  </si>
  <si>
    <t>R$ 4,00 por Kilo</t>
  </si>
  <si>
    <t>Valor Total R$ 52.835,00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</si>
  <si>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</si>
  <si>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</si>
  <si>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</si>
  <si>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</si>
  <si>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</si>
  <si>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</si>
  <si>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</si>
  <si>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</si>
  <si>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</si>
  <si>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</si>
  <si>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</si>
  <si>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TERMO INICIAL</t>
  </si>
  <si>
    <t>DATA ASSINATURA</t>
  </si>
  <si>
    <t>ADRIANO MACHADO REIS</t>
  </si>
  <si>
    <t>18 de janeiro de 2021</t>
  </si>
  <si>
    <t xml:space="preserve">Wilton Vaz Costa 
Diretor Geral – HEJA
Instituto Brasileiro de Gestão Hospitalar - IBGH     
</t>
  </si>
  <si>
    <t>CONTRATOS VIGENTES - NOVEMBRO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</si>
</sst>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d/mm/yyyy;@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3D69A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 indent="3"/>
    </xf>
    <xf numFmtId="164" fontId="3" fillId="0" borderId="4" xfId="0" applyNumberFormat="1" applyFont="1" applyFill="1" applyBorder="1" applyAlignment="1">
      <alignment horizontal="center" vertical="top" shrinkToFit="1"/>
    </xf>
    <xf numFmtId="164" fontId="3" fillId="0" borderId="4" xfId="0" applyNumberFormat="1" applyFont="1" applyFill="1" applyBorder="1" applyAlignment="1">
      <alignment horizontal="right" vertical="top" indent="3" shrinkToFit="1"/>
    </xf>
    <xf numFmtId="164" fontId="3" fillId="0" borderId="4" xfId="0" applyNumberFormat="1" applyFont="1" applyFill="1" applyBorder="1" applyAlignment="1">
      <alignment horizontal="right" vertical="center" indent="3" shrinkToFit="1"/>
    </xf>
    <xf numFmtId="0" fontId="5" fillId="2" borderId="4" xfId="0" applyFont="1" applyFill="1" applyBorder="1" applyAlignment="1">
      <alignment horizontal="left" vertical="top" wrapText="1"/>
    </xf>
    <xf numFmtId="44" fontId="6" fillId="0" borderId="8" xfId="1" applyFont="1" applyFill="1" applyBorder="1" applyAlignment="1">
      <alignment horizontal="center" vertical="center" wrapText="1"/>
    </xf>
    <xf numFmtId="44" fontId="6" fillId="0" borderId="9" xfId="1" applyFont="1" applyFill="1" applyBorder="1" applyAlignment="1">
      <alignment horizontal="center" vertical="center" wrapText="1"/>
    </xf>
    <xf numFmtId="44" fontId="6" fillId="0" borderId="8" xfId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top" wrapText="1"/>
    </xf>
    <xf numFmtId="44" fontId="2" fillId="0" borderId="4" xfId="1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4" fontId="8" fillId="3" borderId="8" xfId="0" applyNumberFormat="1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/>
    </xf>
    <xf numFmtId="14" fontId="7" fillId="3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left" vertical="top"/>
    </xf>
    <xf numFmtId="0" fontId="4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44" fontId="5" fillId="2" borderId="5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right" vertical="top" indent="3" shrinkToFit="1"/>
    </xf>
    <xf numFmtId="44" fontId="5" fillId="2" borderId="10" xfId="1" applyFont="1" applyFill="1" applyBorder="1" applyAlignment="1">
      <alignment horizontal="center" vertical="center" wrapText="1"/>
    </xf>
    <xf numFmtId="44" fontId="2" fillId="0" borderId="11" xfId="1" applyFont="1" applyFill="1" applyBorder="1" applyAlignment="1">
      <alignment horizontal="center" vertical="center" wrapText="1"/>
    </xf>
    <xf numFmtId="44" fontId="2" fillId="0" borderId="8" xfId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124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11905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33195C1-BFF6-4A01-B331-D3CC753047E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0" cy="1690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690562</xdr:rowOff>
    </xdr:from>
    <xdr:to>
      <xdr:col>8</xdr:col>
      <xdr:colOff>0</xdr:colOff>
      <xdr:row>69</xdr:row>
      <xdr:rowOff>119062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7096E13-169C-4742-AFB8-F1E59B796FC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991468"/>
          <a:ext cx="12573000" cy="2024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="80" zoomScaleNormal="80" workbookViewId="0">
      <selection activeCell="A3" sqref="A3"/>
    </sheetView>
  </sheetViews>
  <sheetFormatPr defaultRowHeight="12.75" x14ac:dyDescent="0.2"/>
  <cols>
    <col min="1" max="1" width="13.5" style="31" customWidth="1"/>
    <col min="2" max="2" width="32.6640625" style="42" customWidth="1"/>
    <col min="3" max="3" width="22" style="31" customWidth="1"/>
    <col min="4" max="4" width="62.83203125" style="43" customWidth="1"/>
    <col min="5" max="7" width="20.1640625" style="31" customWidth="1"/>
    <col min="8" max="8" width="28.1640625" style="33" customWidth="1"/>
    <col min="9" max="16384" width="9.33203125" style="31"/>
  </cols>
  <sheetData>
    <row r="1" spans="1:8" ht="132" customHeight="1" x14ac:dyDescent="0.2">
      <c r="A1" s="50"/>
      <c r="B1" s="51"/>
      <c r="C1" s="51"/>
      <c r="D1" s="51"/>
      <c r="E1" s="51"/>
      <c r="F1" s="51"/>
      <c r="G1" s="51"/>
      <c r="H1" s="52"/>
    </row>
    <row r="2" spans="1:8" ht="51" customHeight="1" x14ac:dyDescent="0.2">
      <c r="A2" s="53" t="s">
        <v>178</v>
      </c>
      <c r="B2" s="54"/>
      <c r="C2" s="54"/>
      <c r="D2" s="54"/>
      <c r="E2" s="54"/>
      <c r="F2" s="54"/>
      <c r="G2" s="54"/>
      <c r="H2" s="55"/>
    </row>
    <row r="3" spans="1:8" ht="38.25" x14ac:dyDescent="0.2">
      <c r="A3" s="10" t="s">
        <v>91</v>
      </c>
      <c r="B3" s="32" t="s">
        <v>92</v>
      </c>
      <c r="C3" s="32" t="s">
        <v>93</v>
      </c>
      <c r="D3" s="32" t="s">
        <v>94</v>
      </c>
      <c r="E3" s="32" t="s">
        <v>174</v>
      </c>
      <c r="F3" s="32" t="s">
        <v>173</v>
      </c>
      <c r="G3" s="32" t="s">
        <v>96</v>
      </c>
      <c r="H3" s="47" t="s">
        <v>97</v>
      </c>
    </row>
    <row r="4" spans="1:8" x14ac:dyDescent="0.2">
      <c r="A4" s="4">
        <v>1</v>
      </c>
      <c r="B4" s="36" t="s">
        <v>175</v>
      </c>
      <c r="C4" s="6" t="s">
        <v>3</v>
      </c>
      <c r="D4" s="2" t="s">
        <v>4</v>
      </c>
      <c r="E4" s="7">
        <v>43124</v>
      </c>
      <c r="F4" s="7">
        <v>43124</v>
      </c>
      <c r="G4" s="46">
        <v>43818</v>
      </c>
      <c r="H4" s="49">
        <v>500</v>
      </c>
    </row>
    <row r="5" spans="1:8" ht="38.25" x14ac:dyDescent="0.2">
      <c r="A5" s="4">
        <v>2</v>
      </c>
      <c r="B5" s="35" t="s">
        <v>5</v>
      </c>
      <c r="C5" s="1" t="s">
        <v>6</v>
      </c>
      <c r="D5" s="2" t="s">
        <v>7</v>
      </c>
      <c r="E5" s="3">
        <v>43768</v>
      </c>
      <c r="F5" s="3">
        <v>43768</v>
      </c>
      <c r="G5" s="3">
        <v>43951</v>
      </c>
      <c r="H5" s="48">
        <v>2916.66</v>
      </c>
    </row>
    <row r="6" spans="1:8" ht="38.25" x14ac:dyDescent="0.2">
      <c r="A6" s="4">
        <v>3</v>
      </c>
      <c r="B6" s="35" t="s">
        <v>8</v>
      </c>
      <c r="C6" s="1" t="s">
        <v>9</v>
      </c>
      <c r="D6" s="2" t="s">
        <v>10</v>
      </c>
      <c r="E6" s="3">
        <v>43301</v>
      </c>
      <c r="F6" s="3">
        <v>43301</v>
      </c>
      <c r="G6" s="3">
        <v>44032</v>
      </c>
      <c r="H6" s="16">
        <v>4304.17</v>
      </c>
    </row>
    <row r="7" spans="1:8" x14ac:dyDescent="0.2">
      <c r="A7" s="4">
        <v>4</v>
      </c>
      <c r="B7" s="35" t="s">
        <v>11</v>
      </c>
      <c r="C7" s="1" t="s">
        <v>12</v>
      </c>
      <c r="D7" s="1" t="s">
        <v>13</v>
      </c>
      <c r="E7" s="3">
        <v>43235</v>
      </c>
      <c r="F7" s="3">
        <v>43235</v>
      </c>
      <c r="G7" s="3">
        <v>44058</v>
      </c>
      <c r="H7" s="16">
        <v>981.71</v>
      </c>
    </row>
    <row r="8" spans="1:8" ht="25.5" x14ac:dyDescent="0.2">
      <c r="A8" s="4">
        <v>5</v>
      </c>
      <c r="B8" s="36" t="s">
        <v>14</v>
      </c>
      <c r="C8" s="1" t="s">
        <v>15</v>
      </c>
      <c r="D8" s="2" t="s">
        <v>16</v>
      </c>
      <c r="E8" s="3">
        <v>43089</v>
      </c>
      <c r="F8" s="3">
        <v>43089</v>
      </c>
      <c r="G8" s="3">
        <v>44200</v>
      </c>
      <c r="H8" s="16">
        <v>3500</v>
      </c>
    </row>
    <row r="9" spans="1:8" ht="25.5" x14ac:dyDescent="0.2">
      <c r="A9" s="4">
        <v>6</v>
      </c>
      <c r="B9" s="36" t="s">
        <v>17</v>
      </c>
      <c r="C9" s="1" t="s">
        <v>18</v>
      </c>
      <c r="D9" s="2" t="s">
        <v>19</v>
      </c>
      <c r="E9" s="3">
        <v>43164</v>
      </c>
      <c r="F9" s="3">
        <v>43164</v>
      </c>
      <c r="G9" s="3">
        <v>43895</v>
      </c>
      <c r="H9" s="16">
        <v>5766</v>
      </c>
    </row>
    <row r="10" spans="1:8" x14ac:dyDescent="0.2">
      <c r="A10" s="4">
        <v>7</v>
      </c>
      <c r="B10" s="36" t="s">
        <v>20</v>
      </c>
      <c r="C10" s="2" t="s">
        <v>21</v>
      </c>
      <c r="D10" s="2" t="s">
        <v>4</v>
      </c>
      <c r="E10" s="7">
        <v>43636</v>
      </c>
      <c r="F10" s="7">
        <v>43636</v>
      </c>
      <c r="G10" s="7">
        <v>44002</v>
      </c>
      <c r="H10" s="17">
        <v>800</v>
      </c>
    </row>
    <row r="11" spans="1:8" ht="25.5" x14ac:dyDescent="0.2">
      <c r="A11" s="4">
        <v>8</v>
      </c>
      <c r="B11" s="35" t="s">
        <v>22</v>
      </c>
      <c r="C11" s="1" t="s">
        <v>23</v>
      </c>
      <c r="D11" s="2" t="s">
        <v>24</v>
      </c>
      <c r="E11" s="3">
        <v>43585</v>
      </c>
      <c r="F11" s="3">
        <v>43585</v>
      </c>
      <c r="G11" s="3">
        <v>43951</v>
      </c>
      <c r="H11" s="16" t="s">
        <v>25</v>
      </c>
    </row>
    <row r="12" spans="1:8" ht="25.5" x14ac:dyDescent="0.2">
      <c r="A12" s="4">
        <v>9</v>
      </c>
      <c r="B12" s="35" t="s">
        <v>0</v>
      </c>
      <c r="C12" s="1" t="s">
        <v>1</v>
      </c>
      <c r="D12" s="2" t="s">
        <v>2</v>
      </c>
      <c r="E12" s="3">
        <v>43164</v>
      </c>
      <c r="F12" s="3">
        <v>43164</v>
      </c>
      <c r="G12" s="3">
        <v>43895</v>
      </c>
      <c r="H12" s="16">
        <v>69000</v>
      </c>
    </row>
    <row r="13" spans="1:8" ht="25.5" x14ac:dyDescent="0.2">
      <c r="A13" s="4">
        <v>10</v>
      </c>
      <c r="B13" s="35" t="s">
        <v>26</v>
      </c>
      <c r="C13" s="1" t="s">
        <v>27</v>
      </c>
      <c r="D13" s="2" t="s">
        <v>28</v>
      </c>
      <c r="E13" s="3">
        <v>43620</v>
      </c>
      <c r="F13" s="3">
        <v>43620</v>
      </c>
      <c r="G13" s="3">
        <v>43986</v>
      </c>
      <c r="H13" s="16" t="s">
        <v>25</v>
      </c>
    </row>
    <row r="14" spans="1:8" ht="38.25" x14ac:dyDescent="0.2">
      <c r="A14" s="4">
        <v>11</v>
      </c>
      <c r="B14" s="36" t="s">
        <v>29</v>
      </c>
      <c r="C14" s="1" t="s">
        <v>30</v>
      </c>
      <c r="D14" s="2" t="s">
        <v>31</v>
      </c>
      <c r="E14" s="3">
        <v>43680</v>
      </c>
      <c r="F14" s="3">
        <v>43680</v>
      </c>
      <c r="G14" s="3">
        <v>44046</v>
      </c>
      <c r="H14" s="16" t="s">
        <v>32</v>
      </c>
    </row>
    <row r="15" spans="1:8" ht="25.5" x14ac:dyDescent="0.2">
      <c r="A15" s="4">
        <v>12</v>
      </c>
      <c r="B15" s="36" t="s">
        <v>33</v>
      </c>
      <c r="C15" s="1" t="s">
        <v>34</v>
      </c>
      <c r="D15" s="2" t="s">
        <v>35</v>
      </c>
      <c r="E15" s="3">
        <v>43634</v>
      </c>
      <c r="F15" s="3">
        <v>43634</v>
      </c>
      <c r="G15" s="3">
        <v>44000</v>
      </c>
      <c r="H15" s="16" t="s">
        <v>36</v>
      </c>
    </row>
    <row r="16" spans="1:8" ht="38.25" x14ac:dyDescent="0.2">
      <c r="A16" s="4">
        <v>13</v>
      </c>
      <c r="B16" s="35" t="s">
        <v>33</v>
      </c>
      <c r="C16" s="1" t="s">
        <v>34</v>
      </c>
      <c r="D16" s="2" t="s">
        <v>37</v>
      </c>
      <c r="E16" s="3">
        <v>43755</v>
      </c>
      <c r="F16" s="3">
        <v>43755</v>
      </c>
      <c r="G16" s="3">
        <v>44029</v>
      </c>
      <c r="H16" s="16" t="s">
        <v>38</v>
      </c>
    </row>
    <row r="17" spans="1:8" ht="25.5" x14ac:dyDescent="0.2">
      <c r="A17" s="4">
        <v>14</v>
      </c>
      <c r="B17" s="36" t="s">
        <v>39</v>
      </c>
      <c r="C17" s="2" t="s">
        <v>40</v>
      </c>
      <c r="D17" s="2" t="s">
        <v>41</v>
      </c>
      <c r="E17" s="7">
        <v>43682</v>
      </c>
      <c r="F17" s="7">
        <v>43682</v>
      </c>
      <c r="G17" s="7">
        <v>44048</v>
      </c>
      <c r="H17" s="17" t="s">
        <v>42</v>
      </c>
    </row>
    <row r="18" spans="1:8" ht="25.5" x14ac:dyDescent="0.2">
      <c r="A18" s="4">
        <v>15</v>
      </c>
      <c r="B18" s="37" t="s">
        <v>167</v>
      </c>
      <c r="C18" s="14" t="s">
        <v>168</v>
      </c>
      <c r="D18" s="14" t="s">
        <v>169</v>
      </c>
      <c r="E18" s="15">
        <v>43059</v>
      </c>
      <c r="F18" s="15">
        <v>43059</v>
      </c>
      <c r="G18" s="15">
        <v>43789</v>
      </c>
      <c r="H18" s="13" t="s">
        <v>110</v>
      </c>
    </row>
    <row r="19" spans="1:8" ht="25.5" x14ac:dyDescent="0.2">
      <c r="A19" s="4">
        <v>16</v>
      </c>
      <c r="B19" s="36" t="s">
        <v>43</v>
      </c>
      <c r="C19" s="2" t="s">
        <v>44</v>
      </c>
      <c r="D19" s="2" t="s">
        <v>45</v>
      </c>
      <c r="E19" s="7">
        <v>43171</v>
      </c>
      <c r="F19" s="7">
        <v>43171</v>
      </c>
      <c r="G19" s="7">
        <v>43902</v>
      </c>
      <c r="H19" s="17">
        <v>369067.26</v>
      </c>
    </row>
    <row r="20" spans="1:8" ht="51" x14ac:dyDescent="0.2">
      <c r="A20" s="4">
        <v>17</v>
      </c>
      <c r="B20" s="34" t="s">
        <v>46</v>
      </c>
      <c r="C20" s="2" t="s">
        <v>47</v>
      </c>
      <c r="D20" s="2" t="s">
        <v>48</v>
      </c>
      <c r="E20" s="7">
        <v>43061</v>
      </c>
      <c r="F20" s="7">
        <v>43061</v>
      </c>
      <c r="G20" s="7">
        <v>43879</v>
      </c>
      <c r="H20" s="17">
        <v>162.5</v>
      </c>
    </row>
    <row r="21" spans="1:8" x14ac:dyDescent="0.2">
      <c r="A21" s="4">
        <v>18</v>
      </c>
      <c r="B21" s="36" t="s">
        <v>49</v>
      </c>
      <c r="C21" s="2" t="s">
        <v>50</v>
      </c>
      <c r="D21" s="2" t="s">
        <v>51</v>
      </c>
      <c r="E21" s="7">
        <v>43556</v>
      </c>
      <c r="F21" s="7">
        <v>43556</v>
      </c>
      <c r="G21" s="7">
        <v>43922</v>
      </c>
      <c r="H21" s="17" t="s">
        <v>25</v>
      </c>
    </row>
    <row r="22" spans="1:8" ht="25.5" x14ac:dyDescent="0.2">
      <c r="A22" s="4">
        <v>19</v>
      </c>
      <c r="B22" s="37" t="s">
        <v>170</v>
      </c>
      <c r="C22" s="14" t="s">
        <v>171</v>
      </c>
      <c r="D22" s="14" t="s">
        <v>172</v>
      </c>
      <c r="E22" s="15">
        <v>43059</v>
      </c>
      <c r="F22" s="15">
        <v>43059</v>
      </c>
      <c r="G22" s="15">
        <v>43789</v>
      </c>
      <c r="H22" s="13" t="s">
        <v>110</v>
      </c>
    </row>
    <row r="23" spans="1:8" ht="38.25" x14ac:dyDescent="0.2">
      <c r="A23" s="4">
        <v>20</v>
      </c>
      <c r="B23" s="36" t="s">
        <v>52</v>
      </c>
      <c r="C23" s="1" t="s">
        <v>53</v>
      </c>
      <c r="D23" s="2" t="s">
        <v>54</v>
      </c>
      <c r="E23" s="3">
        <v>43117</v>
      </c>
      <c r="F23" s="3">
        <v>43117</v>
      </c>
      <c r="G23" s="3">
        <v>43847</v>
      </c>
      <c r="H23" s="16">
        <v>8290</v>
      </c>
    </row>
    <row r="24" spans="1:8" ht="38.25" x14ac:dyDescent="0.2">
      <c r="A24" s="4">
        <v>21</v>
      </c>
      <c r="B24" s="35" t="s">
        <v>55</v>
      </c>
      <c r="C24" s="1" t="s">
        <v>56</v>
      </c>
      <c r="D24" s="2" t="s">
        <v>57</v>
      </c>
      <c r="E24" s="3">
        <v>43188</v>
      </c>
      <c r="F24" s="3">
        <v>43188</v>
      </c>
      <c r="G24" s="3">
        <v>43919</v>
      </c>
      <c r="H24" s="16" t="s">
        <v>58</v>
      </c>
    </row>
    <row r="25" spans="1:8" ht="38.25" x14ac:dyDescent="0.2">
      <c r="A25" s="4">
        <v>22</v>
      </c>
      <c r="B25" s="36" t="s">
        <v>59</v>
      </c>
      <c r="C25" s="1" t="s">
        <v>60</v>
      </c>
      <c r="D25" s="2" t="s">
        <v>61</v>
      </c>
      <c r="E25" s="3">
        <v>43647</v>
      </c>
      <c r="F25" s="3">
        <v>43647</v>
      </c>
      <c r="G25" s="3">
        <v>44013</v>
      </c>
      <c r="H25" s="16">
        <v>15500</v>
      </c>
    </row>
    <row r="26" spans="1:8" x14ac:dyDescent="0.2">
      <c r="A26" s="4">
        <v>23</v>
      </c>
      <c r="B26" s="36" t="s">
        <v>62</v>
      </c>
      <c r="C26" s="2" t="s">
        <v>63</v>
      </c>
      <c r="D26" s="2" t="s">
        <v>64</v>
      </c>
      <c r="E26" s="8">
        <v>43160</v>
      </c>
      <c r="F26" s="8">
        <v>43160</v>
      </c>
      <c r="G26" s="7">
        <v>43887</v>
      </c>
      <c r="H26" s="17">
        <v>12500</v>
      </c>
    </row>
    <row r="27" spans="1:8" ht="25.5" x14ac:dyDescent="0.2">
      <c r="A27" s="4">
        <v>24</v>
      </c>
      <c r="B27" s="36" t="s">
        <v>65</v>
      </c>
      <c r="C27" s="2" t="s">
        <v>66</v>
      </c>
      <c r="D27" s="2" t="s">
        <v>67</v>
      </c>
      <c r="E27" s="8">
        <v>43578</v>
      </c>
      <c r="F27" s="8">
        <v>43578</v>
      </c>
      <c r="G27" s="7">
        <v>43944</v>
      </c>
      <c r="H27" s="17">
        <v>15000</v>
      </c>
    </row>
    <row r="28" spans="1:8" x14ac:dyDescent="0.2">
      <c r="A28" s="4">
        <v>25</v>
      </c>
      <c r="B28" s="35" t="s">
        <v>68</v>
      </c>
      <c r="C28" s="1" t="s">
        <v>69</v>
      </c>
      <c r="D28" s="1" t="s">
        <v>70</v>
      </c>
      <c r="E28" s="3">
        <v>43600</v>
      </c>
      <c r="F28" s="3">
        <v>43600</v>
      </c>
      <c r="G28" s="1" t="s">
        <v>71</v>
      </c>
      <c r="H28" s="16">
        <v>2799.12</v>
      </c>
    </row>
    <row r="29" spans="1:8" ht="38.25" x14ac:dyDescent="0.2">
      <c r="A29" s="4">
        <v>26</v>
      </c>
      <c r="B29" s="34" t="s">
        <v>72</v>
      </c>
      <c r="C29" s="1" t="s">
        <v>73</v>
      </c>
      <c r="D29" s="2" t="s">
        <v>74</v>
      </c>
      <c r="E29" s="3">
        <v>43073</v>
      </c>
      <c r="F29" s="3">
        <v>43073</v>
      </c>
      <c r="G29" s="3">
        <v>44170</v>
      </c>
      <c r="H29" s="16" t="s">
        <v>25</v>
      </c>
    </row>
    <row r="30" spans="1:8" ht="38.25" x14ac:dyDescent="0.2">
      <c r="A30" s="4">
        <v>27</v>
      </c>
      <c r="B30" s="36" t="s">
        <v>75</v>
      </c>
      <c r="C30" s="2" t="s">
        <v>76</v>
      </c>
      <c r="D30" s="5" t="s">
        <v>77</v>
      </c>
      <c r="E30" s="8">
        <v>43286</v>
      </c>
      <c r="F30" s="8">
        <v>43286</v>
      </c>
      <c r="G30" s="7">
        <v>44017</v>
      </c>
      <c r="H30" s="17">
        <v>20367.810000000001</v>
      </c>
    </row>
    <row r="31" spans="1:8" ht="102" x14ac:dyDescent="0.2">
      <c r="A31" s="4">
        <v>28</v>
      </c>
      <c r="B31" s="35" t="s">
        <v>78</v>
      </c>
      <c r="C31" s="1" t="s">
        <v>79</v>
      </c>
      <c r="D31" s="2" t="s">
        <v>80</v>
      </c>
      <c r="E31" s="9">
        <v>43773</v>
      </c>
      <c r="F31" s="9">
        <v>43773</v>
      </c>
      <c r="G31" s="3">
        <v>44139</v>
      </c>
      <c r="H31" s="18" t="s">
        <v>81</v>
      </c>
    </row>
    <row r="32" spans="1:8" ht="25.5" x14ac:dyDescent="0.2">
      <c r="A32" s="4">
        <v>29</v>
      </c>
      <c r="B32" s="36" t="s">
        <v>82</v>
      </c>
      <c r="C32" s="2" t="s">
        <v>83</v>
      </c>
      <c r="D32" s="2" t="s">
        <v>84</v>
      </c>
      <c r="E32" s="8">
        <v>43405</v>
      </c>
      <c r="F32" s="8">
        <v>43405</v>
      </c>
      <c r="G32" s="7">
        <v>44137</v>
      </c>
      <c r="H32" s="17" t="s">
        <v>85</v>
      </c>
    </row>
    <row r="33" spans="1:8" ht="25.5" x14ac:dyDescent="0.2">
      <c r="A33" s="4">
        <v>30</v>
      </c>
      <c r="B33" s="36" t="s">
        <v>86</v>
      </c>
      <c r="C33" s="2" t="s">
        <v>87</v>
      </c>
      <c r="D33" s="2" t="s">
        <v>88</v>
      </c>
      <c r="E33" s="8">
        <v>43798</v>
      </c>
      <c r="F33" s="8">
        <v>43798</v>
      </c>
      <c r="G33" s="7">
        <v>44164</v>
      </c>
      <c r="H33" s="17" t="s">
        <v>89</v>
      </c>
    </row>
    <row r="34" spans="1:8" x14ac:dyDescent="0.2">
      <c r="A34" s="53" t="s">
        <v>90</v>
      </c>
      <c r="B34" s="54"/>
      <c r="C34" s="54"/>
      <c r="D34" s="54"/>
      <c r="E34" s="54"/>
      <c r="F34" s="54"/>
      <c r="G34" s="54"/>
      <c r="H34" s="55"/>
    </row>
    <row r="35" spans="1:8" s="45" customFormat="1" ht="38.25" x14ac:dyDescent="0.2">
      <c r="A35" s="32" t="s">
        <v>91</v>
      </c>
      <c r="B35" s="32" t="s">
        <v>92</v>
      </c>
      <c r="C35" s="32" t="s">
        <v>93</v>
      </c>
      <c r="D35" s="32" t="s">
        <v>94</v>
      </c>
      <c r="E35" s="32" t="s">
        <v>95</v>
      </c>
      <c r="F35" s="32" t="s">
        <v>173</v>
      </c>
      <c r="G35" s="32" t="s">
        <v>96</v>
      </c>
      <c r="H35" s="44" t="s">
        <v>97</v>
      </c>
    </row>
    <row r="36" spans="1:8" ht="25.5" x14ac:dyDescent="0.2">
      <c r="A36" s="4">
        <v>1</v>
      </c>
      <c r="B36" s="38" t="s">
        <v>124</v>
      </c>
      <c r="C36" s="19" t="s">
        <v>125</v>
      </c>
      <c r="D36" s="20" t="s">
        <v>126</v>
      </c>
      <c r="E36" s="21">
        <v>43070</v>
      </c>
      <c r="F36" s="21">
        <v>43070</v>
      </c>
      <c r="G36" s="22">
        <v>43174</v>
      </c>
      <c r="H36" s="11" t="s">
        <v>127</v>
      </c>
    </row>
    <row r="37" spans="1:8" x14ac:dyDescent="0.2">
      <c r="A37" s="4">
        <v>2</v>
      </c>
      <c r="B37" s="37" t="s">
        <v>98</v>
      </c>
      <c r="C37" s="23" t="s">
        <v>99</v>
      </c>
      <c r="D37" s="14" t="s">
        <v>100</v>
      </c>
      <c r="E37" s="24">
        <v>43160</v>
      </c>
      <c r="F37" s="24">
        <v>43160</v>
      </c>
      <c r="G37" s="24">
        <v>43525</v>
      </c>
      <c r="H37" s="11">
        <v>59900</v>
      </c>
    </row>
    <row r="38" spans="1:8" ht="25.5" x14ac:dyDescent="0.2">
      <c r="A38" s="4">
        <v>3</v>
      </c>
      <c r="B38" s="39" t="s">
        <v>128</v>
      </c>
      <c r="C38" s="25" t="s">
        <v>101</v>
      </c>
      <c r="D38" s="25" t="s">
        <v>129</v>
      </c>
      <c r="E38" s="22">
        <v>43070</v>
      </c>
      <c r="F38" s="22">
        <v>43070</v>
      </c>
      <c r="G38" s="22">
        <v>43174</v>
      </c>
      <c r="H38" s="12" t="s">
        <v>127</v>
      </c>
    </row>
    <row r="39" spans="1:8" ht="25.5" x14ac:dyDescent="0.2">
      <c r="A39" s="4">
        <v>4</v>
      </c>
      <c r="B39" s="37" t="s">
        <v>130</v>
      </c>
      <c r="C39" s="14" t="s">
        <v>131</v>
      </c>
      <c r="D39" s="14" t="s">
        <v>132</v>
      </c>
      <c r="E39" s="15">
        <v>43070</v>
      </c>
      <c r="F39" s="15">
        <v>43070</v>
      </c>
      <c r="G39" s="15">
        <v>43464</v>
      </c>
      <c r="H39" s="11">
        <v>8200</v>
      </c>
    </row>
    <row r="40" spans="1:8" ht="25.5" x14ac:dyDescent="0.2">
      <c r="A40" s="4">
        <v>5</v>
      </c>
      <c r="B40" s="37" t="s">
        <v>102</v>
      </c>
      <c r="C40" s="23" t="s">
        <v>103</v>
      </c>
      <c r="D40" s="19" t="s">
        <v>104</v>
      </c>
      <c r="E40" s="24">
        <v>43091</v>
      </c>
      <c r="F40" s="24">
        <v>43091</v>
      </c>
      <c r="G40" s="24">
        <v>43758</v>
      </c>
      <c r="H40" s="11">
        <v>59369.46</v>
      </c>
    </row>
    <row r="41" spans="1:8" ht="25.5" x14ac:dyDescent="0.2">
      <c r="A41" s="4">
        <v>6</v>
      </c>
      <c r="B41" s="37" t="s">
        <v>133</v>
      </c>
      <c r="C41" s="23" t="s">
        <v>134</v>
      </c>
      <c r="D41" s="14" t="s">
        <v>129</v>
      </c>
      <c r="E41" s="15">
        <v>43070</v>
      </c>
      <c r="F41" s="15">
        <v>43070</v>
      </c>
      <c r="G41" s="15">
        <v>43174</v>
      </c>
      <c r="H41" s="12" t="s">
        <v>127</v>
      </c>
    </row>
    <row r="42" spans="1:8" ht="38.25" x14ac:dyDescent="0.2">
      <c r="A42" s="4">
        <v>7</v>
      </c>
      <c r="B42" s="37" t="s">
        <v>135</v>
      </c>
      <c r="C42" s="23" t="s">
        <v>136</v>
      </c>
      <c r="D42" s="14" t="s">
        <v>137</v>
      </c>
      <c r="E42" s="24">
        <v>43070</v>
      </c>
      <c r="F42" s="24">
        <v>43070</v>
      </c>
      <c r="G42" s="15">
        <v>43191</v>
      </c>
      <c r="H42" s="13" t="s">
        <v>110</v>
      </c>
    </row>
    <row r="43" spans="1:8" ht="25.5" x14ac:dyDescent="0.2">
      <c r="A43" s="4">
        <v>8</v>
      </c>
      <c r="B43" s="37" t="s">
        <v>105</v>
      </c>
      <c r="C43" s="23" t="s">
        <v>106</v>
      </c>
      <c r="D43" s="19" t="s">
        <v>107</v>
      </c>
      <c r="E43" s="24">
        <v>43272</v>
      </c>
      <c r="F43" s="24">
        <v>43272</v>
      </c>
      <c r="G43" s="24">
        <v>43467</v>
      </c>
      <c r="H43" s="13" t="s">
        <v>138</v>
      </c>
    </row>
    <row r="44" spans="1:8" ht="38.25" x14ac:dyDescent="0.2">
      <c r="A44" s="4">
        <v>9</v>
      </c>
      <c r="B44" s="37" t="s">
        <v>108</v>
      </c>
      <c r="C44" s="26" t="s">
        <v>109</v>
      </c>
      <c r="D44" s="26" t="s">
        <v>139</v>
      </c>
      <c r="E44" s="27">
        <v>43536</v>
      </c>
      <c r="F44" s="27">
        <v>43545</v>
      </c>
      <c r="G44" s="28">
        <v>43619</v>
      </c>
      <c r="H44" s="13" t="s">
        <v>110</v>
      </c>
    </row>
    <row r="45" spans="1:8" ht="25.5" x14ac:dyDescent="0.2">
      <c r="A45" s="4">
        <v>10</v>
      </c>
      <c r="B45" s="37" t="s">
        <v>111</v>
      </c>
      <c r="C45" s="26" t="s">
        <v>112</v>
      </c>
      <c r="D45" s="26" t="s">
        <v>113</v>
      </c>
      <c r="E45" s="27">
        <v>43089</v>
      </c>
      <c r="F45" s="27">
        <v>43089</v>
      </c>
      <c r="G45" s="27">
        <v>43758</v>
      </c>
      <c r="H45" s="11">
        <v>83971.23</v>
      </c>
    </row>
    <row r="46" spans="1:8" x14ac:dyDescent="0.2">
      <c r="A46" s="4">
        <v>11</v>
      </c>
      <c r="B46" s="37" t="s">
        <v>140</v>
      </c>
      <c r="C46" s="26" t="s">
        <v>141</v>
      </c>
      <c r="D46" s="26" t="s">
        <v>142</v>
      </c>
      <c r="E46" s="27">
        <v>43203</v>
      </c>
      <c r="F46" s="27">
        <v>43203</v>
      </c>
      <c r="G46" s="27">
        <v>43341</v>
      </c>
      <c r="H46" s="13" t="s">
        <v>110</v>
      </c>
    </row>
    <row r="47" spans="1:8" ht="25.5" x14ac:dyDescent="0.2">
      <c r="A47" s="4">
        <v>12</v>
      </c>
      <c r="B47" s="38" t="s">
        <v>143</v>
      </c>
      <c r="C47" s="26" t="s">
        <v>114</v>
      </c>
      <c r="D47" s="19" t="s">
        <v>144</v>
      </c>
      <c r="E47" s="27">
        <v>43166</v>
      </c>
      <c r="F47" s="27">
        <v>43166</v>
      </c>
      <c r="G47" s="27">
        <v>43676</v>
      </c>
      <c r="H47" s="13">
        <v>11800</v>
      </c>
    </row>
    <row r="48" spans="1:8" ht="51" x14ac:dyDescent="0.2">
      <c r="A48" s="4">
        <v>13</v>
      </c>
      <c r="B48" s="38" t="s">
        <v>115</v>
      </c>
      <c r="C48" s="26" t="s">
        <v>116</v>
      </c>
      <c r="D48" s="26" t="s">
        <v>145</v>
      </c>
      <c r="E48" s="29">
        <v>43276</v>
      </c>
      <c r="F48" s="29">
        <v>43276</v>
      </c>
      <c r="G48" s="30">
        <v>43640</v>
      </c>
      <c r="H48" s="13" t="s">
        <v>146</v>
      </c>
    </row>
    <row r="49" spans="1:8" ht="25.5" x14ac:dyDescent="0.2">
      <c r="A49" s="4">
        <v>14</v>
      </c>
      <c r="B49" s="38" t="s">
        <v>147</v>
      </c>
      <c r="C49" s="26" t="s">
        <v>148</v>
      </c>
      <c r="D49" s="26" t="s">
        <v>149</v>
      </c>
      <c r="E49" s="27">
        <v>43284</v>
      </c>
      <c r="F49" s="27">
        <v>43284</v>
      </c>
      <c r="G49" s="27">
        <v>43740</v>
      </c>
      <c r="H49" s="13">
        <v>48700</v>
      </c>
    </row>
    <row r="50" spans="1:8" ht="25.5" x14ac:dyDescent="0.2">
      <c r="A50" s="4">
        <v>15</v>
      </c>
      <c r="B50" s="40" t="s">
        <v>117</v>
      </c>
      <c r="C50" s="23" t="s">
        <v>118</v>
      </c>
      <c r="D50" s="14" t="s">
        <v>150</v>
      </c>
      <c r="E50" s="24">
        <v>43059</v>
      </c>
      <c r="F50" s="24">
        <v>43059</v>
      </c>
      <c r="G50" s="15">
        <v>43687</v>
      </c>
      <c r="H50" s="13" t="s">
        <v>110</v>
      </c>
    </row>
    <row r="51" spans="1:8" ht="25.5" x14ac:dyDescent="0.2">
      <c r="A51" s="4">
        <v>16</v>
      </c>
      <c r="B51" s="40" t="s">
        <v>151</v>
      </c>
      <c r="C51" s="23" t="s">
        <v>152</v>
      </c>
      <c r="D51" s="14" t="s">
        <v>129</v>
      </c>
      <c r="E51" s="24">
        <v>43070</v>
      </c>
      <c r="F51" s="24">
        <v>43070</v>
      </c>
      <c r="G51" s="24">
        <v>43174</v>
      </c>
      <c r="H51" s="13" t="s">
        <v>153</v>
      </c>
    </row>
    <row r="52" spans="1:8" ht="38.25" x14ac:dyDescent="0.2">
      <c r="A52" s="4">
        <v>17</v>
      </c>
      <c r="B52" s="37" t="s">
        <v>154</v>
      </c>
      <c r="C52" s="23" t="s">
        <v>155</v>
      </c>
      <c r="D52" s="14" t="s">
        <v>129</v>
      </c>
      <c r="E52" s="24">
        <v>43070</v>
      </c>
      <c r="F52" s="24">
        <v>43070</v>
      </c>
      <c r="G52" s="24">
        <v>43174</v>
      </c>
      <c r="H52" s="13" t="s">
        <v>153</v>
      </c>
    </row>
    <row r="53" spans="1:8" ht="25.5" x14ac:dyDescent="0.2">
      <c r="A53" s="4">
        <v>18</v>
      </c>
      <c r="B53" s="41" t="s">
        <v>156</v>
      </c>
      <c r="C53" s="26" t="s">
        <v>157</v>
      </c>
      <c r="D53" s="14" t="s">
        <v>129</v>
      </c>
      <c r="E53" s="15">
        <v>43248</v>
      </c>
      <c r="F53" s="15">
        <v>43248</v>
      </c>
      <c r="G53" s="15">
        <v>43397</v>
      </c>
      <c r="H53" s="13" t="s">
        <v>158</v>
      </c>
    </row>
    <row r="54" spans="1:8" ht="25.5" x14ac:dyDescent="0.2">
      <c r="A54" s="4">
        <v>19</v>
      </c>
      <c r="B54" s="41" t="s">
        <v>159</v>
      </c>
      <c r="C54" s="26" t="s">
        <v>119</v>
      </c>
      <c r="D54" s="26" t="s">
        <v>120</v>
      </c>
      <c r="E54" s="15">
        <v>43146</v>
      </c>
      <c r="F54" s="15">
        <v>43146</v>
      </c>
      <c r="G54" s="15">
        <v>43511</v>
      </c>
      <c r="H54" s="13" t="s">
        <v>160</v>
      </c>
    </row>
    <row r="55" spans="1:8" ht="38.25" x14ac:dyDescent="0.2">
      <c r="A55" s="4">
        <v>20</v>
      </c>
      <c r="B55" s="41" t="s">
        <v>121</v>
      </c>
      <c r="C55" s="26" t="s">
        <v>122</v>
      </c>
      <c r="D55" s="26" t="s">
        <v>123</v>
      </c>
      <c r="E55" s="15">
        <v>43383</v>
      </c>
      <c r="F55" s="15">
        <v>43383</v>
      </c>
      <c r="G55" s="15">
        <v>43475</v>
      </c>
      <c r="H55" s="13" t="s">
        <v>161</v>
      </c>
    </row>
    <row r="56" spans="1:8" x14ac:dyDescent="0.2">
      <c r="A56" s="4">
        <v>21</v>
      </c>
      <c r="B56" s="41" t="s">
        <v>162</v>
      </c>
      <c r="C56" s="14" t="s">
        <v>69</v>
      </c>
      <c r="D56" s="14" t="s">
        <v>70</v>
      </c>
      <c r="E56" s="27">
        <v>42745</v>
      </c>
      <c r="F56" s="27">
        <v>42745</v>
      </c>
      <c r="G56" s="27">
        <v>43599</v>
      </c>
      <c r="H56" s="13">
        <v>56437.88</v>
      </c>
    </row>
    <row r="57" spans="1:8" ht="25.5" x14ac:dyDescent="0.2">
      <c r="A57" s="4">
        <v>22</v>
      </c>
      <c r="B57" s="41" t="s">
        <v>163</v>
      </c>
      <c r="C57" s="14" t="s">
        <v>164</v>
      </c>
      <c r="D57" s="14" t="s">
        <v>129</v>
      </c>
      <c r="E57" s="24">
        <v>43070</v>
      </c>
      <c r="F57" s="24">
        <v>43070</v>
      </c>
      <c r="G57" s="24">
        <v>43174</v>
      </c>
      <c r="H57" s="13" t="s">
        <v>153</v>
      </c>
    </row>
    <row r="58" spans="1:8" ht="25.5" x14ac:dyDescent="0.2">
      <c r="A58" s="4">
        <v>23</v>
      </c>
      <c r="B58" s="41" t="s">
        <v>78</v>
      </c>
      <c r="C58" s="14" t="s">
        <v>165</v>
      </c>
      <c r="D58" s="14" t="s">
        <v>166</v>
      </c>
      <c r="E58" s="27">
        <v>43059</v>
      </c>
      <c r="F58" s="27">
        <v>43059</v>
      </c>
      <c r="G58" s="24">
        <v>43725</v>
      </c>
      <c r="H58" s="13" t="s">
        <v>110</v>
      </c>
    </row>
    <row r="59" spans="1:8" ht="58.5" customHeight="1" x14ac:dyDescent="0.2">
      <c r="A59" s="56" t="s">
        <v>176</v>
      </c>
      <c r="B59" s="57"/>
      <c r="C59" s="57"/>
      <c r="D59" s="57"/>
      <c r="E59" s="57"/>
      <c r="F59" s="57"/>
      <c r="G59" s="57"/>
      <c r="H59" s="57"/>
    </row>
    <row r="60" spans="1:8" ht="54.75" customHeight="1" x14ac:dyDescent="0.2">
      <c r="A60" s="58" t="s">
        <v>177</v>
      </c>
      <c r="B60" s="59"/>
      <c r="C60" s="59"/>
      <c r="D60" s="59"/>
      <c r="E60" s="59"/>
      <c r="F60" s="59"/>
      <c r="G60" s="59"/>
      <c r="H60" s="59"/>
    </row>
    <row r="61" spans="1:8" ht="45" customHeight="1" x14ac:dyDescent="0.2"/>
  </sheetData>
  <sortState xmlns:xlrd2="http://schemas.microsoft.com/office/spreadsheetml/2017/richdata2" ref="B5:H33">
    <sortCondition ref="B4:B33"/>
  </sortState>
  <mergeCells count="5">
    <mergeCell ref="A1:H1"/>
    <mergeCell ref="A34:H34"/>
    <mergeCell ref="A2:H2"/>
    <mergeCell ref="A59:H59"/>
    <mergeCell ref="A60:H60"/>
  </mergeCells>
  <conditionalFormatting sqref="C45">
    <cfRule type="expression" dxfId="123" priority="123" stopIfTrue="1">
      <formula>AND(#REF!,#REF!="VENCIDOS")</formula>
    </cfRule>
    <cfRule type="expression" dxfId="122" priority="124" stopIfTrue="1">
      <formula>AND(#REF!,#REF!="Pendentes")</formula>
    </cfRule>
    <cfRule type="expression" dxfId="121" priority="125" stopIfTrue="1">
      <formula>AND(#REF!,#REF!="A vencer")</formula>
    </cfRule>
  </conditionalFormatting>
  <conditionalFormatting sqref="D45">
    <cfRule type="expression" dxfId="120" priority="120" stopIfTrue="1">
      <formula>AND(#REF!,#REF!="VENCIDOS")</formula>
    </cfRule>
    <cfRule type="expression" dxfId="119" priority="121" stopIfTrue="1">
      <formula>AND(#REF!,#REF!="Pendentes")</formula>
    </cfRule>
    <cfRule type="expression" dxfId="118" priority="122" stopIfTrue="1">
      <formula>AND(#REF!,#REF!="A vencer")</formula>
    </cfRule>
  </conditionalFormatting>
  <conditionalFormatting sqref="E45">
    <cfRule type="expression" dxfId="117" priority="117" stopIfTrue="1">
      <formula>AND(#REF!,#REF!="VENCIDOS")</formula>
    </cfRule>
    <cfRule type="expression" dxfId="116" priority="118" stopIfTrue="1">
      <formula>AND(#REF!,#REF!="Pendentes")</formula>
    </cfRule>
    <cfRule type="expression" dxfId="115" priority="119" stopIfTrue="1">
      <formula>AND(#REF!,#REF!="A vencer")</formula>
    </cfRule>
  </conditionalFormatting>
  <conditionalFormatting sqref="F45">
    <cfRule type="expression" dxfId="114" priority="114" stopIfTrue="1">
      <formula>AND(#REF!,#REF!="VENCIDOS")</formula>
    </cfRule>
    <cfRule type="expression" dxfId="113" priority="115" stopIfTrue="1">
      <formula>AND(#REF!,#REF!="Pendentes")</formula>
    </cfRule>
    <cfRule type="expression" dxfId="112" priority="116" stopIfTrue="1">
      <formula>AND(#REF!,#REF!="A vencer")</formula>
    </cfRule>
  </conditionalFormatting>
  <conditionalFormatting sqref="H49">
    <cfRule type="containsText" dxfId="111" priority="113" operator="containsText" text="NÃO ENCONTREI">
      <formula>NOT(ISERROR(SEARCH("NÃO ENCONTREI",H49)))</formula>
    </cfRule>
  </conditionalFormatting>
  <conditionalFormatting sqref="B57">
    <cfRule type="expression" dxfId="110" priority="110" stopIfTrue="1">
      <formula>AND(#REF!,#REF!="VENCIDOS")</formula>
    </cfRule>
    <cfRule type="expression" dxfId="109" priority="111" stopIfTrue="1">
      <formula>AND(#REF!,#REF!="Pendentes")</formula>
    </cfRule>
    <cfRule type="expression" dxfId="108" priority="112" stopIfTrue="1">
      <formula>AND(#REF!,#REF!="A vencer")</formula>
    </cfRule>
  </conditionalFormatting>
  <conditionalFormatting sqref="B53">
    <cfRule type="expression" dxfId="107" priority="107" stopIfTrue="1">
      <formula>AND(#REF!,#REF!="VENCIDOS")</formula>
    </cfRule>
    <cfRule type="expression" dxfId="106" priority="108" stopIfTrue="1">
      <formula>AND(#REF!,#REF!="Pendentes")</formula>
    </cfRule>
    <cfRule type="expression" dxfId="105" priority="109" stopIfTrue="1">
      <formula>AND(#REF!,#REF!="A vencer")</formula>
    </cfRule>
  </conditionalFormatting>
  <conditionalFormatting sqref="C53">
    <cfRule type="expression" dxfId="104" priority="104" stopIfTrue="1">
      <formula>AND(#REF!,#REF!="VENCIDOS")</formula>
    </cfRule>
    <cfRule type="expression" dxfId="103" priority="105" stopIfTrue="1">
      <formula>AND(#REF!,#REF!="Pendentes")</formula>
    </cfRule>
    <cfRule type="expression" dxfId="102" priority="106" stopIfTrue="1">
      <formula>AND(#REF!,#REF!="A vencer")</formula>
    </cfRule>
  </conditionalFormatting>
  <conditionalFormatting sqref="B58">
    <cfRule type="expression" dxfId="101" priority="98" stopIfTrue="1">
      <formula>AND(#REF!,#REF!="VENCIDOS")</formula>
    </cfRule>
    <cfRule type="expression" dxfId="100" priority="99" stopIfTrue="1">
      <formula>AND(#REF!,#REF!="Pendentes")</formula>
    </cfRule>
    <cfRule type="expression" dxfId="99" priority="100" stopIfTrue="1">
      <formula>AND(#REF!,#REF!="A vencer")</formula>
    </cfRule>
  </conditionalFormatting>
  <conditionalFormatting sqref="E58">
    <cfRule type="expression" dxfId="98" priority="95" stopIfTrue="1">
      <formula>AND(#REF!,#REF!="VENCIDOS")</formula>
    </cfRule>
    <cfRule type="expression" dxfId="97" priority="96" stopIfTrue="1">
      <formula>AND(#REF!,#REF!="Pendentes")</formula>
    </cfRule>
    <cfRule type="expression" dxfId="96" priority="97" stopIfTrue="1">
      <formula>AND(#REF!,#REF!="A vencer")</formula>
    </cfRule>
  </conditionalFormatting>
  <conditionalFormatting sqref="F58">
    <cfRule type="expression" dxfId="95" priority="92" stopIfTrue="1">
      <formula>AND(#REF!,#REF!="VENCIDOS")</formula>
    </cfRule>
    <cfRule type="expression" dxfId="94" priority="93" stopIfTrue="1">
      <formula>AND(#REF!,#REF!="Pendentes")</formula>
    </cfRule>
    <cfRule type="expression" dxfId="93" priority="94" stopIfTrue="1">
      <formula>AND(#REF!,#REF!="A vencer")</formula>
    </cfRule>
  </conditionalFormatting>
  <conditionalFormatting sqref="C58:D58 C57 C56:D56">
    <cfRule type="expression" dxfId="92" priority="101" stopIfTrue="1">
      <formula>AND(#REF!,$L$8:$L$117="VENCIDOS")</formula>
    </cfRule>
    <cfRule type="expression" dxfId="91" priority="102" stopIfTrue="1">
      <formula>AND(#REF!,$L$8:$L$117="Pendentes")</formula>
    </cfRule>
    <cfRule type="expression" dxfId="90" priority="103" stopIfTrue="1">
      <formula>AND(#REF!,$L$8:$L$117="A vencer")</formula>
    </cfRule>
  </conditionalFormatting>
  <conditionalFormatting sqref="B49">
    <cfRule type="expression" dxfId="89" priority="89" stopIfTrue="1">
      <formula>AND(#REF!,#REF!="VENCIDOS")</formula>
    </cfRule>
    <cfRule type="expression" dxfId="88" priority="90" stopIfTrue="1">
      <formula>AND(#REF!,#REF!="Pendentes")</formula>
    </cfRule>
    <cfRule type="expression" dxfId="87" priority="91" stopIfTrue="1">
      <formula>AND(#REF!,#REF!="A vencer")</formula>
    </cfRule>
  </conditionalFormatting>
  <conditionalFormatting sqref="C46">
    <cfRule type="expression" dxfId="86" priority="86" stopIfTrue="1">
      <formula>AND(#REF!,#REF!="VENCIDOS")</formula>
    </cfRule>
    <cfRule type="expression" dxfId="85" priority="87" stopIfTrue="1">
      <formula>AND(#REF!,#REF!="Pendentes")</formula>
    </cfRule>
    <cfRule type="expression" dxfId="84" priority="88" stopIfTrue="1">
      <formula>AND(#REF!,#REF!="A vencer")</formula>
    </cfRule>
  </conditionalFormatting>
  <conditionalFormatting sqref="D46">
    <cfRule type="expression" dxfId="83" priority="83" stopIfTrue="1">
      <formula>AND(#REF!,#REF!="VENCIDOS")</formula>
    </cfRule>
    <cfRule type="expression" dxfId="82" priority="84" stopIfTrue="1">
      <formula>AND(#REF!,#REF!="Pendentes")</formula>
    </cfRule>
    <cfRule type="expression" dxfId="81" priority="85" stopIfTrue="1">
      <formula>AND(#REF!,#REF!="A vencer")</formula>
    </cfRule>
  </conditionalFormatting>
  <conditionalFormatting sqref="E46">
    <cfRule type="expression" dxfId="80" priority="80" stopIfTrue="1">
      <formula>AND(#REF!,#REF!="VENCIDOS")</formula>
    </cfRule>
    <cfRule type="expression" dxfId="79" priority="81" stopIfTrue="1">
      <formula>AND(#REF!,#REF!="Pendentes")</formula>
    </cfRule>
    <cfRule type="expression" dxfId="78" priority="82" stopIfTrue="1">
      <formula>AND(#REF!,#REF!="A vencer")</formula>
    </cfRule>
  </conditionalFormatting>
  <conditionalFormatting sqref="F46">
    <cfRule type="expression" dxfId="77" priority="77" stopIfTrue="1">
      <formula>AND(#REF!,#REF!="VENCIDOS")</formula>
    </cfRule>
    <cfRule type="expression" dxfId="76" priority="78" stopIfTrue="1">
      <formula>AND(#REF!,#REF!="Pendentes")</formula>
    </cfRule>
    <cfRule type="expression" dxfId="75" priority="79" stopIfTrue="1">
      <formula>AND(#REF!,#REF!="A vencer")</formula>
    </cfRule>
  </conditionalFormatting>
  <conditionalFormatting sqref="G46">
    <cfRule type="expression" dxfId="74" priority="74" stopIfTrue="1">
      <formula>AND(#REF!,#REF!="VENCIDOS")</formula>
    </cfRule>
    <cfRule type="expression" dxfId="73" priority="75" stopIfTrue="1">
      <formula>AND(#REF!,#REF!="Pendentes")</formula>
    </cfRule>
    <cfRule type="expression" dxfId="72" priority="76" stopIfTrue="1">
      <formula>AND(#REF!,#REF!="A vencer")</formula>
    </cfRule>
  </conditionalFormatting>
  <conditionalFormatting sqref="B55">
    <cfRule type="expression" dxfId="71" priority="71" stopIfTrue="1">
      <formula>AND(#REF!,#REF!="VENCIDOS")</formula>
    </cfRule>
    <cfRule type="expression" dxfId="70" priority="72" stopIfTrue="1">
      <formula>AND(#REF!,#REF!="Pendentes")</formula>
    </cfRule>
    <cfRule type="expression" dxfId="69" priority="73" stopIfTrue="1">
      <formula>AND(#REF!,#REF!="A vencer")</formula>
    </cfRule>
  </conditionalFormatting>
  <conditionalFormatting sqref="C55">
    <cfRule type="expression" dxfId="68" priority="68" stopIfTrue="1">
      <formula>AND(#REF!,#REF!="VENCIDOS")</formula>
    </cfRule>
    <cfRule type="expression" dxfId="67" priority="69" stopIfTrue="1">
      <formula>AND(#REF!,#REF!="Pendentes")</formula>
    </cfRule>
    <cfRule type="expression" dxfId="66" priority="70" stopIfTrue="1">
      <formula>AND(#REF!,#REF!="A vencer")</formula>
    </cfRule>
  </conditionalFormatting>
  <conditionalFormatting sqref="D55">
    <cfRule type="expression" dxfId="65" priority="65" stopIfTrue="1">
      <formula>AND(#REF!,#REF!="VENCIDOS")</formula>
    </cfRule>
    <cfRule type="expression" dxfId="64" priority="66" stopIfTrue="1">
      <formula>AND(#REF!,#REF!="Pendentes")</formula>
    </cfRule>
    <cfRule type="expression" dxfId="63" priority="67" stopIfTrue="1">
      <formula>AND(#REF!,#REF!="A vencer")</formula>
    </cfRule>
  </conditionalFormatting>
  <conditionalFormatting sqref="D43">
    <cfRule type="expression" dxfId="62" priority="62" stopIfTrue="1">
      <formula>AND(#REF!,#REF!="VENCIDOS")</formula>
    </cfRule>
    <cfRule type="expression" dxfId="61" priority="63" stopIfTrue="1">
      <formula>AND(#REF!,#REF!="Pendentes")</formula>
    </cfRule>
    <cfRule type="expression" dxfId="60" priority="64" stopIfTrue="1">
      <formula>AND(#REF!,#REF!="A vencer")</formula>
    </cfRule>
  </conditionalFormatting>
  <conditionalFormatting sqref="B54">
    <cfRule type="expression" dxfId="59" priority="59" stopIfTrue="1">
      <formula>AND(#REF!,#REF!="VENCIDOS")</formula>
    </cfRule>
    <cfRule type="expression" dxfId="58" priority="60" stopIfTrue="1">
      <formula>AND(#REF!,#REF!="Pendentes")</formula>
    </cfRule>
    <cfRule type="expression" dxfId="57" priority="61" stopIfTrue="1">
      <formula>AND(#REF!,#REF!="A vencer")</formula>
    </cfRule>
  </conditionalFormatting>
  <conditionalFormatting sqref="C54">
    <cfRule type="expression" dxfId="56" priority="56" stopIfTrue="1">
      <formula>AND(#REF!,#REF!="VENCIDOS")</formula>
    </cfRule>
    <cfRule type="expression" dxfId="55" priority="57" stopIfTrue="1">
      <formula>AND(#REF!,#REF!="Pendentes")</formula>
    </cfRule>
    <cfRule type="expression" dxfId="54" priority="58" stopIfTrue="1">
      <formula>AND(#REF!,#REF!="A vencer")</formula>
    </cfRule>
  </conditionalFormatting>
  <conditionalFormatting sqref="D54">
    <cfRule type="expression" dxfId="53" priority="53" stopIfTrue="1">
      <formula>AND(#REF!,#REF!="VENCIDOS")</formula>
    </cfRule>
    <cfRule type="expression" dxfId="52" priority="54" stopIfTrue="1">
      <formula>AND(#REF!,#REF!="Pendentes")</formula>
    </cfRule>
    <cfRule type="expression" dxfId="51" priority="55" stopIfTrue="1">
      <formula>AND(#REF!,#REF!="A vencer")</formula>
    </cfRule>
  </conditionalFormatting>
  <conditionalFormatting sqref="B56">
    <cfRule type="expression" dxfId="50" priority="50" stopIfTrue="1">
      <formula>AND(#REF!,#REF!="VENCIDOS")</formula>
    </cfRule>
    <cfRule type="expression" dxfId="49" priority="51" stopIfTrue="1">
      <formula>AND(#REF!,#REF!="Pendentes")</formula>
    </cfRule>
    <cfRule type="expression" dxfId="48" priority="52" stopIfTrue="1">
      <formula>AND(#REF!,#REF!="A vencer")</formula>
    </cfRule>
  </conditionalFormatting>
  <conditionalFormatting sqref="E56">
    <cfRule type="expression" dxfId="47" priority="47" stopIfTrue="1">
      <formula>AND(#REF!,#REF!="VENCIDOS")</formula>
    </cfRule>
    <cfRule type="expression" dxfId="46" priority="48" stopIfTrue="1">
      <formula>AND(#REF!,#REF!="Pendentes")</formula>
    </cfRule>
    <cfRule type="expression" dxfId="45" priority="49" stopIfTrue="1">
      <formula>AND(#REF!,#REF!="A vencer")</formula>
    </cfRule>
  </conditionalFormatting>
  <conditionalFormatting sqref="G56">
    <cfRule type="expression" dxfId="44" priority="44" stopIfTrue="1">
      <formula>AND(#REF!,#REF!="VENCIDOS")</formula>
    </cfRule>
    <cfRule type="expression" dxfId="43" priority="45" stopIfTrue="1">
      <formula>AND(#REF!,#REF!="Pendentes")</formula>
    </cfRule>
    <cfRule type="expression" dxfId="42" priority="46" stopIfTrue="1">
      <formula>AND(#REF!,#REF!="A vencer")</formula>
    </cfRule>
  </conditionalFormatting>
  <conditionalFormatting sqref="F56">
    <cfRule type="expression" dxfId="41" priority="41" stopIfTrue="1">
      <formula>AND(#REF!,#REF!="VENCIDOS")</formula>
    </cfRule>
    <cfRule type="expression" dxfId="40" priority="42" stopIfTrue="1">
      <formula>AND(#REF!,#REF!="Pendentes")</formula>
    </cfRule>
    <cfRule type="expression" dxfId="39" priority="43" stopIfTrue="1">
      <formula>AND(#REF!,#REF!="A vencer")</formula>
    </cfRule>
  </conditionalFormatting>
  <conditionalFormatting sqref="C44">
    <cfRule type="expression" dxfId="38" priority="38" stopIfTrue="1">
      <formula>AND(#REF!,#REF!="VENCIDOS")</formula>
    </cfRule>
    <cfRule type="expression" dxfId="37" priority="39" stopIfTrue="1">
      <formula>AND(#REF!,#REF!="Pendentes")</formula>
    </cfRule>
    <cfRule type="expression" dxfId="36" priority="40" stopIfTrue="1">
      <formula>AND(#REF!,#REF!="A vencer")</formula>
    </cfRule>
  </conditionalFormatting>
  <conditionalFormatting sqref="F44">
    <cfRule type="expression" dxfId="35" priority="32" stopIfTrue="1">
      <formula>AND(#REF!,#REF!="VENCIDOS")</formula>
    </cfRule>
    <cfRule type="expression" dxfId="34" priority="33" stopIfTrue="1">
      <formula>AND(#REF!,#REF!="Pendentes")</formula>
    </cfRule>
    <cfRule type="expression" dxfId="33" priority="34" stopIfTrue="1">
      <formula>AND(#REF!,#REF!="A vencer")</formula>
    </cfRule>
  </conditionalFormatting>
  <conditionalFormatting sqref="D44">
    <cfRule type="expression" dxfId="32" priority="35" stopIfTrue="1">
      <formula>AND(#REF!,#REF!="VENCIDOS")</formula>
    </cfRule>
    <cfRule type="expression" dxfId="31" priority="36" stopIfTrue="1">
      <formula>AND(#REF!,#REF!="Pendentes")</formula>
    </cfRule>
    <cfRule type="expression" dxfId="30" priority="37" stopIfTrue="1">
      <formula>AND(#REF!,#REF!="A vencer")</formula>
    </cfRule>
  </conditionalFormatting>
  <conditionalFormatting sqref="E44">
    <cfRule type="expression" dxfId="29" priority="29" stopIfTrue="1">
      <formula>AND(#REF!,#REF!="VENCIDOS")</formula>
    </cfRule>
    <cfRule type="expression" dxfId="28" priority="30" stopIfTrue="1">
      <formula>AND(#REF!,#REF!="Pendentes")</formula>
    </cfRule>
    <cfRule type="expression" dxfId="27" priority="31" stopIfTrue="1">
      <formula>AND(#REF!,#REF!="A vencer")</formula>
    </cfRule>
  </conditionalFormatting>
  <conditionalFormatting sqref="G48 B48">
    <cfRule type="expression" dxfId="26" priority="25" stopIfTrue="1">
      <formula>AND(#REF!,#REF!="VENCIDOS")</formula>
    </cfRule>
    <cfRule type="expression" dxfId="25" priority="26" stopIfTrue="1">
      <formula>AND(#REF!,#REF!="Pendentes")</formula>
    </cfRule>
    <cfRule type="expression" dxfId="24" priority="27" stopIfTrue="1">
      <formula>AND(#REF!,#REF!="A vencer")</formula>
    </cfRule>
  </conditionalFormatting>
  <conditionalFormatting sqref="D40">
    <cfRule type="expression" dxfId="23" priority="22" stopIfTrue="1">
      <formula>AND(#REF!,#REF!="VENCIDOS")</formula>
    </cfRule>
    <cfRule type="expression" dxfId="22" priority="23" stopIfTrue="1">
      <formula>AND(#REF!,#REF!="Pendentes")</formula>
    </cfRule>
    <cfRule type="expression" dxfId="21" priority="24" stopIfTrue="1">
      <formula>AND(#REF!,#REF!="A vencer")</formula>
    </cfRule>
  </conditionalFormatting>
  <conditionalFormatting sqref="G45">
    <cfRule type="expression" dxfId="20" priority="19" stopIfTrue="1">
      <formula>AND(#REF!,#REF!="VENCIDOS")</formula>
    </cfRule>
    <cfRule type="expression" dxfId="19" priority="20" stopIfTrue="1">
      <formula>AND(#REF!,#REF!="Pendentes")</formula>
    </cfRule>
    <cfRule type="expression" dxfId="18" priority="21" stopIfTrue="1">
      <formula>AND(#REF!,#REF!="A vencer")</formula>
    </cfRule>
  </conditionalFormatting>
  <conditionalFormatting sqref="B18">
    <cfRule type="expression" dxfId="17" priority="16" stopIfTrue="1">
      <formula>AND(#REF!,#REF!="VENCIDOS")</formula>
    </cfRule>
    <cfRule type="expression" dxfId="16" priority="17" stopIfTrue="1">
      <formula>AND(#REF!,#REF!="Pendentes")</formula>
    </cfRule>
    <cfRule type="expression" dxfId="15" priority="18" stopIfTrue="1">
      <formula>AND(#REF!,#REF!="A vencer")</formula>
    </cfRule>
  </conditionalFormatting>
  <conditionalFormatting sqref="C18">
    <cfRule type="expression" dxfId="14" priority="13" stopIfTrue="1">
      <formula>AND(#REF!,#REF!="VENCIDOS")</formula>
    </cfRule>
    <cfRule type="expression" dxfId="13" priority="14" stopIfTrue="1">
      <formula>AND(#REF!,#REF!="Pendentes")</formula>
    </cfRule>
    <cfRule type="expression" dxfId="12" priority="15" stopIfTrue="1">
      <formula>AND(#REF!,#REF!="A vencer")</formula>
    </cfRule>
  </conditionalFormatting>
  <conditionalFormatting sqref="D18">
    <cfRule type="expression" dxfId="11" priority="10" stopIfTrue="1">
      <formula>AND(#REF!,#REF!="VENCIDOS")</formula>
    </cfRule>
    <cfRule type="expression" dxfId="10" priority="11" stopIfTrue="1">
      <formula>AND(#REF!,#REF!="Pendentes")</formula>
    </cfRule>
    <cfRule type="expression" dxfId="9" priority="12" stopIfTrue="1">
      <formula>AND(#REF!,#REF!="A vencer")</formula>
    </cfRule>
  </conditionalFormatting>
  <conditionalFormatting sqref="E18">
    <cfRule type="expression" dxfId="8" priority="7" stopIfTrue="1">
      <formula>AND(#REF!,#REF!="VENCIDOS")</formula>
    </cfRule>
    <cfRule type="expression" dxfId="7" priority="8" stopIfTrue="1">
      <formula>AND(#REF!,#REF!="Pendentes")</formula>
    </cfRule>
    <cfRule type="expression" dxfId="6" priority="9" stopIfTrue="1">
      <formula>AND(#REF!,#REF!="A vencer")</formula>
    </cfRule>
  </conditionalFormatting>
  <conditionalFormatting sqref="F18">
    <cfRule type="expression" dxfId="5" priority="4" stopIfTrue="1">
      <formula>AND(#REF!,#REF!="VENCIDOS")</formula>
    </cfRule>
    <cfRule type="expression" dxfId="4" priority="5" stopIfTrue="1">
      <formula>AND(#REF!,#REF!="Pendentes")</formula>
    </cfRule>
    <cfRule type="expression" dxfId="3" priority="6" stopIfTrue="1">
      <formula>AND(#REF!,#REF!="A vencer")</formula>
    </cfRule>
  </conditionalFormatting>
  <conditionalFormatting sqref="G18">
    <cfRule type="expression" dxfId="2" priority="1" stopIfTrue="1">
      <formula>AND(#REF!,#REF!="VENCIDOS")</formula>
    </cfRule>
    <cfRule type="expression" dxfId="1" priority="2" stopIfTrue="1">
      <formula>AND(#REF!,#REF!="Pendentes")</formula>
    </cfRule>
    <cfRule type="expression" dxfId="0" priority="3" stopIfTrue="1">
      <formula>AND(#REF!,#REF!="A vencer")</formula>
    </cfRule>
  </conditionalFormatting>
  <pageMargins left="0.7" right="0.7" top="0.75" bottom="0.75" header="0.3" footer="0.3"/>
  <pageSetup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DOCID-2020503232-2448415</_dlc_DocId>
    <_dlc_DocIdUrl xmlns="c1178b72-d3f5-4356-be28-21acd058a982">
      <Url>https://ibghorg.sharepoint.com/documentos/_layouts/15/DocIdRedir.aspx?ID=DOCID-2020503232-2448415</Url>
      <Description>DOCID-2020503232-2448415</Description>
    </_dlc_DocIdUrl>
  </documentManagement>
</p:properties>
</file>

<file path=customXml/itemProps1.xml><?xml version="1.0" encoding="utf-8"?>
<ds:datastoreItem xmlns:ds="http://schemas.openxmlformats.org/officeDocument/2006/customXml" ds:itemID="{6539952D-FA95-46AA-A420-CDFEFED4A8D5}"/>
</file>

<file path=customXml/itemProps2.xml><?xml version="1.0" encoding="utf-8"?>
<ds:datastoreItem xmlns:ds="http://schemas.openxmlformats.org/officeDocument/2006/customXml" ds:itemID="{FDBC103F-5890-4120-B50B-7418A66520BC}"/>
</file>

<file path=customXml/itemProps3.xml><?xml version="1.0" encoding="utf-8"?>
<ds:datastoreItem xmlns:ds="http://schemas.openxmlformats.org/officeDocument/2006/customXml" ds:itemID="{8A8B150B-84B8-4508-B4E2-0D1526FF5B07}"/>
</file>

<file path=customXml/itemProps4.xml><?xml version="1.0" encoding="utf-8"?>
<ds:datastoreItem xmlns:ds="http://schemas.openxmlformats.org/officeDocument/2006/customXml" ds:itemID="{82078C1A-4F97-435E-8F95-165AD0D1C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- transparÃªncia - HEJA - 02-01-2020.xlsx</dc:title>
  <dc:creator>IBGH</dc:creator>
  <cp:lastModifiedBy>ibgh</cp:lastModifiedBy>
  <cp:lastPrinted>2021-01-19T17:49:05Z</cp:lastPrinted>
  <dcterms:created xsi:type="dcterms:W3CDTF">2021-01-18T13:55:54Z</dcterms:created>
  <dcterms:modified xsi:type="dcterms:W3CDTF">2021-01-25T18:50:06Z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496255b2-5b2f-4c8c-8ced-5c6e64e2036b</vt:lpwstr>
  </property>
</Properties>
</file>