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0CAF7CDA-6C46-49BD-9782-5A10A4AF68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HEJA!$A$3:$G$43</definedName>
  </definedNames>
  <calcPr calcId="162913"/>
</workbook>
</file>

<file path=xl/sharedStrings.xml><?xml version="1.0" encoding="utf-8"?>
<sst xmlns="http://schemas.openxmlformats.org/spreadsheetml/2006/main" count="150" uniqueCount="126">
  <si>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</si>
  <si>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</si>
  <si>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</si>
  <si>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</si>
  <si>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</si>
  <si>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</si>
  <si>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</si>
  <si>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</si>
  <si>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</si>
  <si>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</si>
  <si>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</si>
  <si>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</si>
  <si>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</si>
  <si>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</si>
  <si>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</si>
  <si>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</si>
  <si>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</si>
  <si>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</si>
  <si>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</si>
  <si>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</si>
  <si>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</si>
  <si>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</si>
  <si>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</si>
  <si>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</si>
  <si>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</si>
  <si>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</si>
  <si>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</si>
  <si>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</si>
  <si>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</si>
  <si>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</si>
  <si>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</si>
  <si>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</si>
  <si>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</si>
  <si>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</si>
  <si>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</si>
  <si>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</si>
  <si>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</si>
  <si>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</si>
  <si>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</si>
  <si>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</si>
  <si>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</si>
  <si>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</si>
  <si>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</si>
  <si>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</si>
  <si>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</si>
  <si>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</si>
  <si>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</si>
  <si>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</si>
  <si>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</si>
  <si>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</si>
  <si>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</si>
  <si>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</si>
  <si>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</si>
  <si>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</si>
  <si>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</si>
  <si>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</si>
  <si>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</si>
  <si>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</si>
  <si>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</si>
  <si>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</si>
  <si>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</si>
  <si>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</si>
  <si>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</si>
  <si>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</si>
  <si>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</si>
  <si>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</si>
  <si>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</si>
  <si>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</si>
  <si>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</si>
  <si>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</si>
  <si>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</si>
  <si>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</si>
  <si>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</si>
  <si>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</si>
  <si>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</si>
  <si>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</si>
  <si>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</si>
  <si>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</si>
  <si>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</si>
  <si>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</si>
  <si>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</si>
  <si>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</si>
  <si>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</si>
  <si>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</si>
  <si>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</si>
  <si>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</si>
  <si>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</si>
  <si>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</si>
  <si>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</si>
  <si>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</si>
  <si>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</si>
  <si>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</si>
  <si>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</si>
  <si>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</si>
  <si>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</si>
  <si>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</si>
  <si>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</si>
  <si>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</si>
  <si>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</si>
  <si>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</si>
  <si>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</si>
  <si>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</si>
  <si>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</si>
  <si>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Valor Estimado Anual de R$ 719.000,00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</si>
  <si>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</si>
  <si>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</si>
  <si>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</si>
  <si>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</si>
  <si>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</si>
  <si>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</si>
  <si>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</si>
  <si>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</si>
  <si>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</si>
  <si>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</si>
  <si>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</si>
  <si>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</si>
  <si>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</si>
  <si>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ENFAMED UTI MÓVEL E NEONATAL EIRELI</t>
  </si>
  <si>
    <t>17.799.486/0001-72</t>
  </si>
  <si>
    <t>LOCAÇÃO DE AMBULÂNCIAS</t>
  </si>
  <si>
    <t>Valor Estimado Anual de R$ 186.000,00</t>
  </si>
  <si>
    <t>BRASILCARD ADMINISTRADORA DE CARTOES LTDA</t>
  </si>
  <si>
    <t>CONTRATOS VIGENTES - AGOSTO - 2018</t>
  </si>
  <si>
    <t>RINALDO PRADO CAMPOS - ME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</si>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</sst>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1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1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center" vertical="center" wrapText="1"/>
    </xf>
    <xf numFmtId="44" fontId="9" fillId="0" borderId="1" xfId="3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2" borderId="5" xfId="0" applyFont="1" applyFill="1" applyBorder="1" applyAlignment="1">
      <alignment horizontal="center" vertical="center" wrapText="1"/>
    </xf>
    <xf numFmtId="14" fontId="9" fillId="2" borderId="5" xfId="0" applyNumberFormat="1" applyFont="1" applyFill="1" applyBorder="1" applyAlignment="1">
      <alignment horizontal="center" vertical="center" wrapText="1"/>
    </xf>
    <xf numFmtId="44" fontId="3" fillId="0" borderId="5" xfId="3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8" fontId="9" fillId="0" borderId="1" xfId="3" applyNumberFormat="1" applyFont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2" borderId="0" xfId="0" applyFont="1" applyFill="1" applyBorder="1" applyAlignment="1">
      <alignment horizontal="right" vertical="center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08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51531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57151</xdr:rowOff>
    </xdr:from>
    <xdr:to>
      <xdr:col>9</xdr:col>
      <xdr:colOff>107156</xdr:colOff>
      <xdr:row>44</xdr:row>
      <xdr:rowOff>447674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73464"/>
          <a:ext cx="12358687" cy="1021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showGridLines="0" tabSelected="1" topLeftCell="A37" zoomScale="80" zoomScaleNormal="80" workbookViewId="0">
      <selection activeCell="K43" sqref="K43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59"/>
      <c r="B1" s="59"/>
      <c r="C1" s="59"/>
      <c r="D1" s="59"/>
      <c r="E1" s="59"/>
      <c r="F1" s="59"/>
      <c r="G1" s="59"/>
    </row>
    <row r="2" spans="1:13" ht="50.1" customHeight="1" x14ac:dyDescent="0.2">
      <c r="A2" s="60" t="s">
        <v>122</v>
      </c>
      <c r="B2" s="61"/>
      <c r="C2" s="61"/>
      <c r="D2" s="61"/>
      <c r="E2" s="61"/>
      <c r="F2" s="61"/>
      <c r="G2" s="61"/>
      <c r="H2" s="61"/>
      <c r="I2" s="61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12.75" x14ac:dyDescent="0.2">
      <c r="A4" s="25">
        <v>1</v>
      </c>
      <c r="B4" s="28" t="s">
        <v>22</v>
      </c>
      <c r="C4" s="26" t="s">
        <v>23</v>
      </c>
      <c r="D4" s="26" t="s">
        <v>7</v>
      </c>
      <c r="E4" s="27">
        <v>43122</v>
      </c>
      <c r="F4" s="27" t="s">
        <v>47</v>
      </c>
      <c r="G4" s="27">
        <v>43488</v>
      </c>
      <c r="I4" s="34">
        <v>500</v>
      </c>
    </row>
    <row r="5" spans="1:13" ht="22.5" x14ac:dyDescent="0.2">
      <c r="A5" s="25">
        <v>2</v>
      </c>
      <c r="B5" s="28" t="s">
        <v>88</v>
      </c>
      <c r="C5" s="25" t="s">
        <v>89</v>
      </c>
      <c r="D5" s="26" t="s">
        <v>90</v>
      </c>
      <c r="E5" s="29">
        <v>43160</v>
      </c>
      <c r="F5" s="29">
        <v>43160</v>
      </c>
      <c r="G5" s="29">
        <v>43525</v>
      </c>
      <c r="I5" s="34">
        <v>59900</v>
      </c>
    </row>
    <row r="6" spans="1:13" ht="45" x14ac:dyDescent="0.2">
      <c r="A6" s="25">
        <v>3</v>
      </c>
      <c r="B6" s="28" t="s">
        <v>111</v>
      </c>
      <c r="C6" s="26" t="s">
        <v>112</v>
      </c>
      <c r="D6" s="26" t="s">
        <v>113</v>
      </c>
      <c r="E6" s="27">
        <v>43301</v>
      </c>
      <c r="F6" s="27">
        <v>43301</v>
      </c>
      <c r="G6" s="27">
        <v>43666</v>
      </c>
      <c r="I6" s="34">
        <v>3863.47</v>
      </c>
    </row>
    <row r="7" spans="1:13" ht="12.75" x14ac:dyDescent="0.2">
      <c r="A7" s="25">
        <v>4</v>
      </c>
      <c r="B7" s="11" t="s">
        <v>98</v>
      </c>
      <c r="C7" s="12" t="s">
        <v>99</v>
      </c>
      <c r="D7" s="13" t="s">
        <v>100</v>
      </c>
      <c r="E7" s="14">
        <v>43235</v>
      </c>
      <c r="F7" s="14">
        <v>43235</v>
      </c>
      <c r="G7" s="14">
        <v>43600</v>
      </c>
      <c r="H7" s="14">
        <v>44058</v>
      </c>
      <c r="I7" s="34">
        <v>796.49</v>
      </c>
    </row>
    <row r="8" spans="1:13" customFormat="1" ht="20.100000000000001" customHeight="1" x14ac:dyDescent="0.25">
      <c r="A8" s="10">
        <v>5</v>
      </c>
      <c r="B8" s="11" t="s">
        <v>24</v>
      </c>
      <c r="C8" s="12" t="s">
        <v>25</v>
      </c>
      <c r="D8" s="13" t="s">
        <v>26</v>
      </c>
      <c r="E8" s="14">
        <v>43103</v>
      </c>
      <c r="F8" s="14">
        <v>43103</v>
      </c>
      <c r="G8" s="14">
        <v>43468</v>
      </c>
      <c r="H8" s="15">
        <v>3500</v>
      </c>
      <c r="I8" s="33" t="s">
        <v>67</v>
      </c>
      <c r="J8" s="16"/>
      <c r="K8" s="17"/>
      <c r="L8" s="18"/>
      <c r="M8" s="19"/>
    </row>
    <row r="9" spans="1:13" customFormat="1" ht="20.100000000000001" customHeight="1" x14ac:dyDescent="0.25">
      <c r="A9" s="25">
        <v>6</v>
      </c>
      <c r="B9" s="54" t="s">
        <v>121</v>
      </c>
      <c r="C9" s="12" t="s">
        <v>27</v>
      </c>
      <c r="D9" s="13" t="s">
        <v>28</v>
      </c>
      <c r="E9" s="14">
        <v>43073</v>
      </c>
      <c r="F9" s="14">
        <v>43073</v>
      </c>
      <c r="G9" s="14">
        <v>43438</v>
      </c>
      <c r="H9" s="15" t="s">
        <v>43</v>
      </c>
      <c r="I9" s="14" t="s">
        <v>15</v>
      </c>
      <c r="J9" s="22"/>
      <c r="K9" s="17"/>
      <c r="L9" s="18"/>
      <c r="M9" s="23"/>
    </row>
    <row r="10" spans="1:13" ht="22.5" x14ac:dyDescent="0.2">
      <c r="A10" s="25">
        <v>7</v>
      </c>
      <c r="B10" s="28" t="s">
        <v>50</v>
      </c>
      <c r="C10" s="26" t="s">
        <v>51</v>
      </c>
      <c r="D10" s="26" t="s">
        <v>52</v>
      </c>
      <c r="E10" s="27">
        <v>43070</v>
      </c>
      <c r="F10" s="27">
        <v>43070</v>
      </c>
      <c r="G10" s="27">
        <v>44166</v>
      </c>
      <c r="I10" s="34">
        <v>8200</v>
      </c>
    </row>
    <row r="11" spans="1:13" ht="22.5" x14ac:dyDescent="0.2">
      <c r="A11" s="25">
        <v>8</v>
      </c>
      <c r="B11" s="28" t="s">
        <v>8</v>
      </c>
      <c r="C11" s="25" t="s">
        <v>9</v>
      </c>
      <c r="D11" s="24" t="s">
        <v>19</v>
      </c>
      <c r="E11" s="29">
        <v>43091</v>
      </c>
      <c r="F11" s="29">
        <v>43091</v>
      </c>
      <c r="G11" s="29">
        <v>43456</v>
      </c>
      <c r="I11" s="34">
        <v>55696.5</v>
      </c>
    </row>
    <row r="12" spans="1:13" ht="22.5" x14ac:dyDescent="0.2">
      <c r="A12" s="25">
        <v>9</v>
      </c>
      <c r="B12" s="11" t="s">
        <v>72</v>
      </c>
      <c r="C12" s="12" t="s">
        <v>73</v>
      </c>
      <c r="D12" s="13" t="s">
        <v>74</v>
      </c>
      <c r="E12" s="14">
        <v>43164</v>
      </c>
      <c r="F12" s="14">
        <v>43164</v>
      </c>
      <c r="G12" s="14">
        <v>43895</v>
      </c>
      <c r="I12" s="52">
        <v>5766</v>
      </c>
    </row>
    <row r="13" spans="1:13" ht="25.5" x14ac:dyDescent="0.2">
      <c r="A13" s="10">
        <v>10</v>
      </c>
      <c r="B13" s="28" t="s">
        <v>117</v>
      </c>
      <c r="C13" s="25" t="s">
        <v>118</v>
      </c>
      <c r="D13" s="24" t="s">
        <v>119</v>
      </c>
      <c r="E13" s="29">
        <v>43272</v>
      </c>
      <c r="F13" s="29">
        <v>43272</v>
      </c>
      <c r="G13" s="29">
        <v>43637</v>
      </c>
      <c r="I13" s="53" t="s">
        <v>120</v>
      </c>
    </row>
    <row r="14" spans="1:13" ht="22.5" x14ac:dyDescent="0.2">
      <c r="A14" s="25">
        <v>11</v>
      </c>
      <c r="B14" s="11" t="s">
        <v>75</v>
      </c>
      <c r="C14" s="12" t="s">
        <v>76</v>
      </c>
      <c r="D14" s="13" t="s">
        <v>77</v>
      </c>
      <c r="E14" s="14">
        <v>43164</v>
      </c>
      <c r="F14" s="14">
        <v>43164</v>
      </c>
      <c r="G14" s="14">
        <v>43529</v>
      </c>
      <c r="I14" s="52">
        <v>69000</v>
      </c>
    </row>
    <row r="15" spans="1:13" s="35" customFormat="1" ht="22.5" x14ac:dyDescent="0.2">
      <c r="A15" s="25">
        <v>12</v>
      </c>
      <c r="B15" s="28" t="s">
        <v>20</v>
      </c>
      <c r="C15" s="30" t="s">
        <v>10</v>
      </c>
      <c r="D15" s="30" t="s">
        <v>21</v>
      </c>
      <c r="E15" s="31">
        <v>43089</v>
      </c>
      <c r="F15" s="31">
        <v>43089</v>
      </c>
      <c r="G15" s="31">
        <v>43454</v>
      </c>
      <c r="I15" s="34">
        <v>77450.759999999995</v>
      </c>
    </row>
    <row r="16" spans="1:13" ht="22.5" x14ac:dyDescent="0.2">
      <c r="A16" s="25">
        <v>13</v>
      </c>
      <c r="B16" s="28" t="s">
        <v>34</v>
      </c>
      <c r="C16" s="26" t="s">
        <v>35</v>
      </c>
      <c r="D16" s="26" t="s">
        <v>36</v>
      </c>
      <c r="E16" s="27">
        <v>43059</v>
      </c>
      <c r="F16" s="27">
        <v>43059</v>
      </c>
      <c r="G16" s="27">
        <v>43424</v>
      </c>
      <c r="I16" s="41" t="s">
        <v>15</v>
      </c>
    </row>
    <row r="17" spans="1:13" ht="22.5" x14ac:dyDescent="0.2">
      <c r="A17" s="25">
        <v>14</v>
      </c>
      <c r="B17" s="11" t="s">
        <v>78</v>
      </c>
      <c r="C17" s="24" t="s">
        <v>79</v>
      </c>
      <c r="D17" s="13" t="s">
        <v>80</v>
      </c>
      <c r="E17" s="14">
        <v>43171</v>
      </c>
      <c r="F17" s="14">
        <v>43171</v>
      </c>
      <c r="G17" s="14">
        <v>43536</v>
      </c>
      <c r="I17" s="41" t="s">
        <v>15</v>
      </c>
    </row>
    <row r="18" spans="1:13" ht="22.5" x14ac:dyDescent="0.2">
      <c r="A18" s="10">
        <v>15</v>
      </c>
      <c r="B18" s="28" t="s">
        <v>41</v>
      </c>
      <c r="C18" s="26" t="s">
        <v>29</v>
      </c>
      <c r="D18" s="26" t="s">
        <v>42</v>
      </c>
      <c r="E18" s="27">
        <v>43059</v>
      </c>
      <c r="F18" s="27">
        <v>43061</v>
      </c>
      <c r="G18" s="27">
        <v>43424</v>
      </c>
      <c r="I18" s="52">
        <v>160</v>
      </c>
    </row>
    <row r="19" spans="1:13" ht="22.5" x14ac:dyDescent="0.2">
      <c r="A19" s="25">
        <v>16</v>
      </c>
      <c r="B19" s="55" t="s">
        <v>91</v>
      </c>
      <c r="C19" s="30" t="s">
        <v>92</v>
      </c>
      <c r="D19" s="24" t="s">
        <v>93</v>
      </c>
      <c r="E19" s="31">
        <v>43166</v>
      </c>
      <c r="F19" s="31">
        <v>43166</v>
      </c>
      <c r="G19" s="31">
        <v>43531</v>
      </c>
      <c r="I19" s="52">
        <v>11800</v>
      </c>
    </row>
    <row r="20" spans="1:13" ht="22.5" x14ac:dyDescent="0.2">
      <c r="A20" s="25">
        <v>17</v>
      </c>
      <c r="B20" s="28" t="s">
        <v>37</v>
      </c>
      <c r="C20" s="26" t="s">
        <v>38</v>
      </c>
      <c r="D20" s="26" t="s">
        <v>39</v>
      </c>
      <c r="E20" s="27">
        <v>43059</v>
      </c>
      <c r="F20" s="27">
        <v>43059</v>
      </c>
      <c r="G20" s="27">
        <v>43424</v>
      </c>
      <c r="I20" s="41" t="s">
        <v>15</v>
      </c>
    </row>
    <row r="21" spans="1:13" customFormat="1" ht="20.100000000000001" customHeight="1" x14ac:dyDescent="0.25">
      <c r="A21" s="25">
        <v>18</v>
      </c>
      <c r="B21" s="11" t="s">
        <v>30</v>
      </c>
      <c r="C21" s="12" t="s">
        <v>31</v>
      </c>
      <c r="D21" s="13" t="s">
        <v>32</v>
      </c>
      <c r="E21" s="14">
        <v>42752</v>
      </c>
      <c r="F21" s="14">
        <v>43117</v>
      </c>
      <c r="G21" s="14">
        <v>43482</v>
      </c>
      <c r="H21" s="15">
        <v>8290</v>
      </c>
      <c r="I21" s="33">
        <v>8290</v>
      </c>
      <c r="J21" s="20"/>
      <c r="K21" s="17"/>
      <c r="L21" s="18"/>
      <c r="M21" s="21"/>
    </row>
    <row r="22" spans="1:13" customFormat="1" ht="20.100000000000001" customHeight="1" x14ac:dyDescent="0.25">
      <c r="A22" s="25">
        <v>19</v>
      </c>
      <c r="B22" s="55" t="s">
        <v>104</v>
      </c>
      <c r="C22" s="30" t="s">
        <v>105</v>
      </c>
      <c r="D22" s="30" t="s">
        <v>106</v>
      </c>
      <c r="E22" s="50">
        <v>43276</v>
      </c>
      <c r="F22" s="50">
        <v>43276</v>
      </c>
      <c r="G22" s="51">
        <v>43641</v>
      </c>
      <c r="H22" s="37"/>
      <c r="I22" s="33" t="s">
        <v>107</v>
      </c>
      <c r="J22" s="20"/>
      <c r="K22" s="17"/>
      <c r="L22" s="18"/>
      <c r="M22" s="21"/>
    </row>
    <row r="23" spans="1:13" customFormat="1" ht="20.100000000000001" customHeight="1" x14ac:dyDescent="0.25">
      <c r="A23" s="25">
        <v>20</v>
      </c>
      <c r="B23" s="11" t="s">
        <v>81</v>
      </c>
      <c r="C23" s="12" t="s">
        <v>82</v>
      </c>
      <c r="D23" s="13" t="s">
        <v>83</v>
      </c>
      <c r="E23" s="14">
        <v>43188</v>
      </c>
      <c r="F23" s="14">
        <v>43188</v>
      </c>
      <c r="G23" s="14">
        <v>43553</v>
      </c>
      <c r="H23" s="37"/>
      <c r="I23" s="38" t="s">
        <v>84</v>
      </c>
      <c r="J23" s="20"/>
      <c r="K23" s="17"/>
      <c r="L23" s="18"/>
      <c r="M23" s="21"/>
    </row>
    <row r="24" spans="1:13" customFormat="1" ht="20.100000000000001" customHeight="1" x14ac:dyDescent="0.25">
      <c r="A24" s="25">
        <v>21</v>
      </c>
      <c r="B24" s="55" t="s">
        <v>114</v>
      </c>
      <c r="C24" s="30" t="s">
        <v>115</v>
      </c>
      <c r="D24" s="30" t="s">
        <v>116</v>
      </c>
      <c r="E24" s="31">
        <v>43284</v>
      </c>
      <c r="F24" s="31">
        <v>43284</v>
      </c>
      <c r="G24" s="31">
        <v>43649</v>
      </c>
      <c r="H24" s="37"/>
      <c r="I24" s="38">
        <v>48700</v>
      </c>
      <c r="J24" s="20"/>
      <c r="K24" s="17"/>
      <c r="L24" s="18"/>
      <c r="M24" s="21"/>
    </row>
    <row r="25" spans="1:13" ht="22.5" x14ac:dyDescent="0.2">
      <c r="A25" s="25">
        <v>22</v>
      </c>
      <c r="B25" s="56" t="s">
        <v>16</v>
      </c>
      <c r="C25" s="25" t="s">
        <v>17</v>
      </c>
      <c r="D25" s="26" t="s">
        <v>18</v>
      </c>
      <c r="E25" s="29">
        <v>43059</v>
      </c>
      <c r="F25" s="29">
        <v>43059</v>
      </c>
      <c r="G25" s="27">
        <v>43424</v>
      </c>
      <c r="I25" s="41" t="s">
        <v>15</v>
      </c>
    </row>
    <row r="26" spans="1:13" ht="22.5" x14ac:dyDescent="0.2">
      <c r="A26" s="25">
        <v>23</v>
      </c>
      <c r="B26" s="54" t="s">
        <v>85</v>
      </c>
      <c r="C26" s="36" t="s">
        <v>86</v>
      </c>
      <c r="D26" s="39" t="s">
        <v>87</v>
      </c>
      <c r="E26" s="40">
        <v>43160</v>
      </c>
      <c r="F26" s="40">
        <v>43160</v>
      </c>
      <c r="G26" s="40">
        <v>43525</v>
      </c>
      <c r="I26" s="52">
        <v>12500</v>
      </c>
    </row>
    <row r="27" spans="1:13" ht="33.75" x14ac:dyDescent="0.2">
      <c r="A27" s="25">
        <v>24</v>
      </c>
      <c r="B27" s="57" t="s">
        <v>68</v>
      </c>
      <c r="C27" s="30" t="s">
        <v>69</v>
      </c>
      <c r="D27" s="30" t="s">
        <v>70</v>
      </c>
      <c r="E27" s="27">
        <v>43146</v>
      </c>
      <c r="F27" s="27">
        <v>43146</v>
      </c>
      <c r="G27" s="27">
        <v>43511</v>
      </c>
      <c r="H27" s="35"/>
      <c r="I27" s="41" t="s">
        <v>71</v>
      </c>
    </row>
    <row r="28" spans="1:13" ht="45" x14ac:dyDescent="0.2">
      <c r="A28" s="25">
        <v>25</v>
      </c>
      <c r="B28" s="57" t="s">
        <v>101</v>
      </c>
      <c r="C28" s="30" t="s">
        <v>102</v>
      </c>
      <c r="D28" s="26" t="s">
        <v>49</v>
      </c>
      <c r="E28" s="27">
        <v>43248</v>
      </c>
      <c r="F28" s="27">
        <v>43248</v>
      </c>
      <c r="G28" s="27">
        <v>43367</v>
      </c>
      <c r="H28" s="35"/>
      <c r="I28" s="41" t="s">
        <v>103</v>
      </c>
    </row>
    <row r="29" spans="1:13" ht="12.75" x14ac:dyDescent="0.2">
      <c r="A29" s="25">
        <v>26</v>
      </c>
      <c r="B29" s="57" t="s">
        <v>61</v>
      </c>
      <c r="C29" s="26" t="s">
        <v>11</v>
      </c>
      <c r="D29" s="28" t="s">
        <v>12</v>
      </c>
      <c r="E29" s="31">
        <v>42745</v>
      </c>
      <c r="F29" s="31">
        <v>42745</v>
      </c>
      <c r="G29" s="31">
        <v>43599</v>
      </c>
      <c r="I29" s="52">
        <v>56437.88</v>
      </c>
    </row>
    <row r="30" spans="1:13" customFormat="1" ht="20.100000000000001" customHeight="1" x14ac:dyDescent="0.25">
      <c r="A30" s="25">
        <v>27</v>
      </c>
      <c r="B30" s="11" t="s">
        <v>108</v>
      </c>
      <c r="C30" s="12" t="s">
        <v>109</v>
      </c>
      <c r="D30" s="13" t="s">
        <v>110</v>
      </c>
      <c r="E30" s="14">
        <v>43286</v>
      </c>
      <c r="F30" s="14">
        <v>43286</v>
      </c>
      <c r="G30" s="14">
        <v>43651</v>
      </c>
      <c r="H30" s="38"/>
      <c r="I30" s="38">
        <v>16367.31</v>
      </c>
      <c r="J30" s="22"/>
      <c r="K30" s="17"/>
      <c r="L30" s="18"/>
      <c r="M30" s="23"/>
    </row>
    <row r="31" spans="1:13" ht="33.75" x14ac:dyDescent="0.2">
      <c r="A31" s="25">
        <v>28</v>
      </c>
      <c r="B31" s="57" t="s">
        <v>33</v>
      </c>
      <c r="C31" s="26" t="s">
        <v>64</v>
      </c>
      <c r="D31" s="28" t="s">
        <v>65</v>
      </c>
      <c r="E31" s="31">
        <v>43059</v>
      </c>
      <c r="F31" s="31">
        <v>43059</v>
      </c>
      <c r="G31" s="29">
        <v>43605</v>
      </c>
      <c r="H31" s="44"/>
      <c r="I31" s="6" t="s">
        <v>15</v>
      </c>
    </row>
    <row r="32" spans="1:13" s="5" customFormat="1" ht="49.5" customHeight="1" x14ac:dyDescent="0.2">
      <c r="A32" s="62" t="s">
        <v>94</v>
      </c>
      <c r="B32" s="62"/>
      <c r="C32" s="62"/>
      <c r="D32" s="62"/>
      <c r="E32" s="62"/>
      <c r="F32" s="62"/>
      <c r="G32" s="62"/>
      <c r="H32" s="62"/>
      <c r="I32" s="62"/>
    </row>
    <row r="33" spans="1:9" ht="38.25" customHeight="1" x14ac:dyDescent="0.2">
      <c r="A33" s="42" t="s">
        <v>0</v>
      </c>
      <c r="B33" s="43" t="s">
        <v>1</v>
      </c>
      <c r="C33" s="43" t="s">
        <v>2</v>
      </c>
      <c r="D33" s="43" t="s">
        <v>3</v>
      </c>
      <c r="E33" s="43" t="s">
        <v>13</v>
      </c>
      <c r="F33" s="3" t="s">
        <v>4</v>
      </c>
      <c r="G33" s="3" t="s">
        <v>5</v>
      </c>
      <c r="I33" s="8" t="s">
        <v>6</v>
      </c>
    </row>
    <row r="34" spans="1:9" ht="38.25" customHeight="1" x14ac:dyDescent="0.2">
      <c r="A34" s="48">
        <v>1</v>
      </c>
      <c r="B34" s="55" t="s">
        <v>44</v>
      </c>
      <c r="C34" s="24" t="s">
        <v>45</v>
      </c>
      <c r="D34" s="12" t="s">
        <v>46</v>
      </c>
      <c r="E34" s="32">
        <v>43070</v>
      </c>
      <c r="F34" s="32">
        <v>43070</v>
      </c>
      <c r="G34" s="46">
        <v>43174</v>
      </c>
      <c r="H34" s="5"/>
      <c r="I34" s="7" t="s">
        <v>66</v>
      </c>
    </row>
    <row r="35" spans="1:9" ht="19.5" customHeight="1" x14ac:dyDescent="0.2">
      <c r="A35" s="48">
        <v>2</v>
      </c>
      <c r="B35" s="58" t="s">
        <v>48</v>
      </c>
      <c r="C35" s="45" t="s">
        <v>14</v>
      </c>
      <c r="D35" s="45" t="s">
        <v>49</v>
      </c>
      <c r="E35" s="46">
        <v>43070</v>
      </c>
      <c r="F35" s="46">
        <v>43070</v>
      </c>
      <c r="G35" s="46">
        <v>43174</v>
      </c>
      <c r="H35" s="5"/>
      <c r="I35" s="47" t="s">
        <v>66</v>
      </c>
    </row>
    <row r="36" spans="1:9" ht="19.5" customHeight="1" x14ac:dyDescent="0.2">
      <c r="A36" s="49">
        <v>3</v>
      </c>
      <c r="B36" s="28" t="s">
        <v>53</v>
      </c>
      <c r="C36" s="25" t="s">
        <v>54</v>
      </c>
      <c r="D36" s="26" t="s">
        <v>49</v>
      </c>
      <c r="E36" s="27">
        <v>43070</v>
      </c>
      <c r="F36" s="27">
        <v>43070</v>
      </c>
      <c r="G36" s="27">
        <v>43174</v>
      </c>
      <c r="H36" s="44"/>
      <c r="I36" s="47" t="s">
        <v>66</v>
      </c>
    </row>
    <row r="37" spans="1:9" ht="19.5" customHeight="1" x14ac:dyDescent="0.2">
      <c r="A37" s="25">
        <v>4</v>
      </c>
      <c r="B37" s="28" t="s">
        <v>55</v>
      </c>
      <c r="C37" s="25" t="s">
        <v>56</v>
      </c>
      <c r="D37" s="26" t="s">
        <v>57</v>
      </c>
      <c r="E37" s="29">
        <v>43070</v>
      </c>
      <c r="F37" s="29">
        <v>43070</v>
      </c>
      <c r="G37" s="27">
        <v>43191</v>
      </c>
      <c r="I37" s="6" t="s">
        <v>15</v>
      </c>
    </row>
    <row r="38" spans="1:9" ht="19.5" customHeight="1" x14ac:dyDescent="0.2">
      <c r="A38" s="25">
        <v>5</v>
      </c>
      <c r="B38" s="28" t="s">
        <v>95</v>
      </c>
      <c r="C38" s="30" t="s">
        <v>96</v>
      </c>
      <c r="D38" s="30" t="s">
        <v>97</v>
      </c>
      <c r="E38" s="31">
        <v>43203</v>
      </c>
      <c r="F38" s="31">
        <v>43203</v>
      </c>
      <c r="G38" s="31">
        <v>43341</v>
      </c>
      <c r="H38" s="35"/>
      <c r="I38" s="41" t="s">
        <v>15</v>
      </c>
    </row>
    <row r="39" spans="1:9" ht="45" x14ac:dyDescent="0.2">
      <c r="A39" s="25">
        <v>6</v>
      </c>
      <c r="B39" s="56" t="s">
        <v>123</v>
      </c>
      <c r="C39" s="25" t="s">
        <v>58</v>
      </c>
      <c r="D39" s="26" t="s">
        <v>49</v>
      </c>
      <c r="E39" s="29">
        <v>43070</v>
      </c>
      <c r="F39" s="29">
        <v>43070</v>
      </c>
      <c r="G39" s="29">
        <v>43174</v>
      </c>
      <c r="I39" s="6" t="s">
        <v>40</v>
      </c>
    </row>
    <row r="40" spans="1:9" ht="45" x14ac:dyDescent="0.2">
      <c r="A40" s="25">
        <v>7</v>
      </c>
      <c r="B40" s="28" t="s">
        <v>59</v>
      </c>
      <c r="C40" s="25" t="s">
        <v>60</v>
      </c>
      <c r="D40" s="26" t="s">
        <v>49</v>
      </c>
      <c r="E40" s="29">
        <v>43070</v>
      </c>
      <c r="F40" s="29">
        <v>43070</v>
      </c>
      <c r="G40" s="29">
        <v>43174</v>
      </c>
      <c r="I40" s="6" t="s">
        <v>40</v>
      </c>
    </row>
    <row r="41" spans="1:9" ht="45" x14ac:dyDescent="0.2">
      <c r="A41" s="25">
        <v>8</v>
      </c>
      <c r="B41" s="57" t="s">
        <v>62</v>
      </c>
      <c r="C41" s="26" t="s">
        <v>63</v>
      </c>
      <c r="D41" s="26" t="s">
        <v>49</v>
      </c>
      <c r="E41" s="29">
        <v>43070</v>
      </c>
      <c r="F41" s="29">
        <v>43070</v>
      </c>
      <c r="G41" s="29">
        <v>43174</v>
      </c>
      <c r="I41" s="6" t="s">
        <v>40</v>
      </c>
    </row>
    <row r="42" spans="1:9" ht="34.5" customHeight="1" x14ac:dyDescent="0.2">
      <c r="A42" s="64" t="s">
        <v>125</v>
      </c>
      <c r="B42" s="64"/>
      <c r="C42" s="64"/>
      <c r="D42" s="64"/>
      <c r="E42" s="64"/>
      <c r="F42" s="64"/>
      <c r="G42" s="64"/>
      <c r="H42" s="64"/>
      <c r="I42" s="64"/>
    </row>
    <row r="43" spans="1:9" ht="49.9" customHeight="1" x14ac:dyDescent="0.25">
      <c r="A43" s="63" t="s">
        <v>124</v>
      </c>
      <c r="B43" s="63"/>
      <c r="C43" s="63"/>
      <c r="D43" s="63"/>
      <c r="E43" s="63"/>
      <c r="F43" s="63"/>
      <c r="G43" s="63"/>
      <c r="H43" s="63"/>
      <c r="I43" s="63"/>
    </row>
  </sheetData>
  <sortState xmlns:xlrd2="http://schemas.microsoft.com/office/spreadsheetml/2017/richdata2" ref="B5:G48">
    <sortCondition ref="B4"/>
  </sortState>
  <mergeCells count="5">
    <mergeCell ref="A1:G1"/>
    <mergeCell ref="A2:I2"/>
    <mergeCell ref="A32:I32"/>
    <mergeCell ref="A43:I43"/>
    <mergeCell ref="A42:I42"/>
  </mergeCells>
  <conditionalFormatting sqref="B16 D11">
    <cfRule type="expression" dxfId="107" priority="162" stopIfTrue="1">
      <formula>AND(#REF!,#REF!="VENCIDOS")</formula>
    </cfRule>
    <cfRule type="expression" dxfId="106" priority="163" stopIfTrue="1">
      <formula>AND(#REF!,#REF!="Pendentes")</formula>
    </cfRule>
    <cfRule type="expression" dxfId="105" priority="164" stopIfTrue="1">
      <formula>AND(#REF!,#REF!="A vencer")</formula>
    </cfRule>
  </conditionalFormatting>
  <conditionalFormatting sqref="C15">
    <cfRule type="expression" dxfId="104" priority="159" stopIfTrue="1">
      <formula>AND(#REF!,#REF!="VENCIDOS")</formula>
    </cfRule>
    <cfRule type="expression" dxfId="103" priority="160" stopIfTrue="1">
      <formula>AND(#REF!,#REF!="Pendentes")</formula>
    </cfRule>
    <cfRule type="expression" dxfId="102" priority="161" stopIfTrue="1">
      <formula>AND(#REF!,#REF!="A vencer")</formula>
    </cfRule>
  </conditionalFormatting>
  <conditionalFormatting sqref="C16 D15">
    <cfRule type="expression" dxfId="101" priority="156" stopIfTrue="1">
      <formula>AND(#REF!,#REF!="VENCIDOS")</formula>
    </cfRule>
    <cfRule type="expression" dxfId="100" priority="157" stopIfTrue="1">
      <formula>AND(#REF!,#REF!="Pendentes")</formula>
    </cfRule>
    <cfRule type="expression" dxfId="99" priority="158" stopIfTrue="1">
      <formula>AND(#REF!,#REF!="A vencer")</formula>
    </cfRule>
  </conditionalFormatting>
  <conditionalFormatting sqref="E15">
    <cfRule type="expression" dxfId="98" priority="150" stopIfTrue="1">
      <formula>AND(#REF!,#REF!="VENCIDOS")</formula>
    </cfRule>
    <cfRule type="expression" dxfId="97" priority="151" stopIfTrue="1">
      <formula>AND(#REF!,#REF!="Pendentes")</formula>
    </cfRule>
    <cfRule type="expression" dxfId="96" priority="152" stopIfTrue="1">
      <formula>AND(#REF!,#REF!="A vencer")</formula>
    </cfRule>
  </conditionalFormatting>
  <conditionalFormatting sqref="D16">
    <cfRule type="expression" dxfId="95" priority="147" stopIfTrue="1">
      <formula>AND(#REF!,#REF!="VENCIDOS")</formula>
    </cfRule>
    <cfRule type="expression" dxfId="94" priority="148" stopIfTrue="1">
      <formula>AND(#REF!,#REF!="Pendentes")</formula>
    </cfRule>
    <cfRule type="expression" dxfId="93" priority="149" stopIfTrue="1">
      <formula>AND(#REF!,#REF!="A vencer")</formula>
    </cfRule>
  </conditionalFormatting>
  <conditionalFormatting sqref="E16">
    <cfRule type="expression" dxfId="92" priority="144" stopIfTrue="1">
      <formula>AND(#REF!,#REF!="VENCIDOS")</formula>
    </cfRule>
    <cfRule type="expression" dxfId="91" priority="145" stopIfTrue="1">
      <formula>AND(#REF!,#REF!="Pendentes")</formula>
    </cfRule>
    <cfRule type="expression" dxfId="90" priority="146" stopIfTrue="1">
      <formula>AND(#REF!,#REF!="A vencer")</formula>
    </cfRule>
  </conditionalFormatting>
  <conditionalFormatting sqref="B29">
    <cfRule type="expression" dxfId="89" priority="138" stopIfTrue="1">
      <formula>AND(#REF!,#REF!="VENCIDOS")</formula>
    </cfRule>
    <cfRule type="expression" dxfId="88" priority="139" stopIfTrue="1">
      <formula>AND(#REF!,#REF!="Pendentes")</formula>
    </cfRule>
    <cfRule type="expression" dxfId="87" priority="140" stopIfTrue="1">
      <formula>AND(#REF!,#REF!="A vencer")</formula>
    </cfRule>
  </conditionalFormatting>
  <conditionalFormatting sqref="E29">
    <cfRule type="expression" dxfId="86" priority="135" stopIfTrue="1">
      <formula>AND(#REF!,#REF!="VENCIDOS")</formula>
    </cfRule>
    <cfRule type="expression" dxfId="85" priority="136" stopIfTrue="1">
      <formula>AND(#REF!,#REF!="Pendentes")</formula>
    </cfRule>
    <cfRule type="expression" dxfId="84" priority="137" stopIfTrue="1">
      <formula>AND(#REF!,#REF!="A vencer")</formula>
    </cfRule>
  </conditionalFormatting>
  <conditionalFormatting sqref="G16">
    <cfRule type="expression" dxfId="83" priority="120" stopIfTrue="1">
      <formula>AND(#REF!,#REF!="VENCIDOS")</formula>
    </cfRule>
    <cfRule type="expression" dxfId="82" priority="121" stopIfTrue="1">
      <formula>AND(#REF!,#REF!="Pendentes")</formula>
    </cfRule>
    <cfRule type="expression" dxfId="81" priority="122" stopIfTrue="1">
      <formula>AND(#REF!,#REF!="A vencer")</formula>
    </cfRule>
  </conditionalFormatting>
  <conditionalFormatting sqref="G29">
    <cfRule type="expression" dxfId="80" priority="117" stopIfTrue="1">
      <formula>AND(#REF!,#REF!="VENCIDOS")</formula>
    </cfRule>
    <cfRule type="expression" dxfId="79" priority="118" stopIfTrue="1">
      <formula>AND(#REF!,#REF!="Pendentes")</formula>
    </cfRule>
    <cfRule type="expression" dxfId="78" priority="119" stopIfTrue="1">
      <formula>AND(#REF!,#REF!="A vencer")</formula>
    </cfRule>
  </conditionalFormatting>
  <conditionalFormatting sqref="G15">
    <cfRule type="expression" dxfId="77" priority="114" stopIfTrue="1">
      <formula>AND(#REF!,#REF!="VENCIDOS")</formula>
    </cfRule>
    <cfRule type="expression" dxfId="76" priority="115" stopIfTrue="1">
      <formula>AND(#REF!,#REF!="Pendentes")</formula>
    </cfRule>
    <cfRule type="expression" dxfId="75" priority="116" stopIfTrue="1">
      <formula>AND(#REF!,#REF!="A vencer")</formula>
    </cfRule>
  </conditionalFormatting>
  <conditionalFormatting sqref="F15">
    <cfRule type="expression" dxfId="74" priority="111" stopIfTrue="1">
      <formula>AND(#REF!,#REF!="VENCIDOS")</formula>
    </cfRule>
    <cfRule type="expression" dxfId="73" priority="112" stopIfTrue="1">
      <formula>AND(#REF!,#REF!="Pendentes")</formula>
    </cfRule>
    <cfRule type="expression" dxfId="72" priority="113" stopIfTrue="1">
      <formula>AND(#REF!,#REF!="A vencer")</formula>
    </cfRule>
  </conditionalFormatting>
  <conditionalFormatting sqref="F16">
    <cfRule type="expression" dxfId="71" priority="108" stopIfTrue="1">
      <formula>AND(#REF!,#REF!="VENCIDOS")</formula>
    </cfRule>
    <cfRule type="expression" dxfId="70" priority="109" stopIfTrue="1">
      <formula>AND(#REF!,#REF!="Pendentes")</formula>
    </cfRule>
    <cfRule type="expression" dxfId="69" priority="110" stopIfTrue="1">
      <formula>AND(#REF!,#REF!="A vencer")</formula>
    </cfRule>
  </conditionalFormatting>
  <conditionalFormatting sqref="F29">
    <cfRule type="expression" dxfId="68" priority="105" stopIfTrue="1">
      <formula>AND(#REF!,#REF!="VENCIDOS")</formula>
    </cfRule>
    <cfRule type="expression" dxfId="67" priority="106" stopIfTrue="1">
      <formula>AND(#REF!,#REF!="Pendentes")</formula>
    </cfRule>
    <cfRule type="expression" dxfId="66" priority="107" stopIfTrue="1">
      <formula>AND(#REF!,#REF!="A vencer")</formula>
    </cfRule>
  </conditionalFormatting>
  <conditionalFormatting sqref="B27">
    <cfRule type="expression" dxfId="65" priority="102" stopIfTrue="1">
      <formula>AND(#REF!,#REF!="VENCIDOS")</formula>
    </cfRule>
    <cfRule type="expression" dxfId="64" priority="103" stopIfTrue="1">
      <formula>AND(#REF!,#REF!="Pendentes")</formula>
    </cfRule>
    <cfRule type="expression" dxfId="63" priority="104" stopIfTrue="1">
      <formula>AND(#REF!,#REF!="A vencer")</formula>
    </cfRule>
  </conditionalFormatting>
  <conditionalFormatting sqref="C27">
    <cfRule type="expression" dxfId="62" priority="99" stopIfTrue="1">
      <formula>AND(#REF!,#REF!="VENCIDOS")</formula>
    </cfRule>
    <cfRule type="expression" dxfId="61" priority="100" stopIfTrue="1">
      <formula>AND(#REF!,#REF!="Pendentes")</formula>
    </cfRule>
    <cfRule type="expression" dxfId="60" priority="101" stopIfTrue="1">
      <formula>AND(#REF!,#REF!="A vencer")</formula>
    </cfRule>
  </conditionalFormatting>
  <conditionalFormatting sqref="D27">
    <cfRule type="expression" dxfId="59" priority="96" stopIfTrue="1">
      <formula>AND(#REF!,#REF!="VENCIDOS")</formula>
    </cfRule>
    <cfRule type="expression" dxfId="58" priority="97" stopIfTrue="1">
      <formula>AND(#REF!,#REF!="Pendentes")</formula>
    </cfRule>
    <cfRule type="expression" dxfId="57" priority="98" stopIfTrue="1">
      <formula>AND(#REF!,#REF!="A vencer")</formula>
    </cfRule>
  </conditionalFormatting>
  <conditionalFormatting sqref="L21:L24">
    <cfRule type="containsText" dxfId="56" priority="92" operator="containsText" text="a vencer">
      <formula>NOT(ISERROR(SEARCH("a vencer",L21)))</formula>
    </cfRule>
    <cfRule type="containsText" dxfId="55" priority="93" operator="containsText" text="vencido">
      <formula>NOT(ISERROR(SEARCH("vencido",L21)))</formula>
    </cfRule>
  </conditionalFormatting>
  <conditionalFormatting sqref="H21:H24">
    <cfRule type="containsText" dxfId="54" priority="91" operator="containsText" text="NÃO ENCONTREI">
      <formula>NOT(ISERROR(SEARCH("NÃO ENCONTREI",H21)))</formula>
    </cfRule>
  </conditionalFormatting>
  <conditionalFormatting sqref="I23:I24">
    <cfRule type="containsText" dxfId="53" priority="87" operator="containsText" text="NÃO ENCONTREI">
      <formula>NOT(ISERROR(SEARCH("NÃO ENCONTREI",I23)))</formula>
    </cfRule>
  </conditionalFormatting>
  <conditionalFormatting sqref="B41">
    <cfRule type="expression" dxfId="52" priority="75" stopIfTrue="1">
      <formula>AND(#REF!,#REF!="VENCIDOS")</formula>
    </cfRule>
    <cfRule type="expression" dxfId="51" priority="76" stopIfTrue="1">
      <formula>AND(#REF!,#REF!="Pendentes")</formula>
    </cfRule>
    <cfRule type="expression" dxfId="50" priority="77" stopIfTrue="1">
      <formula>AND(#REF!,#REF!="A vencer")</formula>
    </cfRule>
  </conditionalFormatting>
  <conditionalFormatting sqref="B28">
    <cfRule type="expression" dxfId="49" priority="57" stopIfTrue="1">
      <formula>AND(#REF!,#REF!="VENCIDOS")</formula>
    </cfRule>
    <cfRule type="expression" dxfId="48" priority="58" stopIfTrue="1">
      <formula>AND(#REF!,#REF!="Pendentes")</formula>
    </cfRule>
    <cfRule type="expression" dxfId="47" priority="59" stopIfTrue="1">
      <formula>AND(#REF!,#REF!="A vencer")</formula>
    </cfRule>
  </conditionalFormatting>
  <conditionalFormatting sqref="C28">
    <cfRule type="expression" dxfId="46" priority="54" stopIfTrue="1">
      <formula>AND(#REF!,#REF!="VENCIDOS")</formula>
    </cfRule>
    <cfRule type="expression" dxfId="45" priority="55" stopIfTrue="1">
      <formula>AND(#REF!,#REF!="Pendentes")</formula>
    </cfRule>
    <cfRule type="expression" dxfId="44" priority="56" stopIfTrue="1">
      <formula>AND(#REF!,#REF!="A vencer")</formula>
    </cfRule>
  </conditionalFormatting>
  <conditionalFormatting sqref="G22 B22">
    <cfRule type="expression" dxfId="43" priority="39" stopIfTrue="1">
      <formula>AND(#REF!,#REF!="VENCIDOS")</formula>
    </cfRule>
    <cfRule type="expression" dxfId="42" priority="40" stopIfTrue="1">
      <formula>AND(#REF!,#REF!="Pendentes")</formula>
    </cfRule>
    <cfRule type="expression" dxfId="41" priority="41" stopIfTrue="1">
      <formula>AND(#REF!,#REF!="A vencer")</formula>
    </cfRule>
  </conditionalFormatting>
  <conditionalFormatting sqref="B24">
    <cfRule type="expression" dxfId="40" priority="36" stopIfTrue="1">
      <formula>AND(#REF!,#REF!="VENCIDOS")</formula>
    </cfRule>
    <cfRule type="expression" dxfId="39" priority="37" stopIfTrue="1">
      <formula>AND(#REF!,#REF!="Pendentes")</formula>
    </cfRule>
    <cfRule type="expression" dxfId="38" priority="38" stopIfTrue="1">
      <formula>AND(#REF!,#REF!="A vencer")</formula>
    </cfRule>
  </conditionalFormatting>
  <conditionalFormatting sqref="C38">
    <cfRule type="expression" dxfId="37" priority="33" stopIfTrue="1">
      <formula>AND(#REF!,#REF!="VENCIDOS")</formula>
    </cfRule>
    <cfRule type="expression" dxfId="36" priority="34" stopIfTrue="1">
      <formula>AND(#REF!,#REF!="Pendentes")</formula>
    </cfRule>
    <cfRule type="expression" dxfId="35" priority="35" stopIfTrue="1">
      <formula>AND(#REF!,#REF!="A vencer")</formula>
    </cfRule>
  </conditionalFormatting>
  <conditionalFormatting sqref="D38">
    <cfRule type="expression" dxfId="34" priority="30" stopIfTrue="1">
      <formula>AND(#REF!,#REF!="VENCIDOS")</formula>
    </cfRule>
    <cfRule type="expression" dxfId="33" priority="31" stopIfTrue="1">
      <formula>AND(#REF!,#REF!="Pendentes")</formula>
    </cfRule>
    <cfRule type="expression" dxfId="32" priority="32" stopIfTrue="1">
      <formula>AND(#REF!,#REF!="A vencer")</formula>
    </cfRule>
  </conditionalFormatting>
  <conditionalFormatting sqref="E38">
    <cfRule type="expression" dxfId="31" priority="27" stopIfTrue="1">
      <formula>AND(#REF!,#REF!="VENCIDOS")</formula>
    </cfRule>
    <cfRule type="expression" dxfId="30" priority="28" stopIfTrue="1">
      <formula>AND(#REF!,#REF!="Pendentes")</formula>
    </cfRule>
    <cfRule type="expression" dxfId="29" priority="29" stopIfTrue="1">
      <formula>AND(#REF!,#REF!="A vencer")</formula>
    </cfRule>
  </conditionalFormatting>
  <conditionalFormatting sqref="F38">
    <cfRule type="expression" dxfId="28" priority="24" stopIfTrue="1">
      <formula>AND(#REF!,#REF!="VENCIDOS")</formula>
    </cfRule>
    <cfRule type="expression" dxfId="27" priority="25" stopIfTrue="1">
      <formula>AND(#REF!,#REF!="Pendentes")</formula>
    </cfRule>
    <cfRule type="expression" dxfId="26" priority="26" stopIfTrue="1">
      <formula>AND(#REF!,#REF!="A vencer")</formula>
    </cfRule>
  </conditionalFormatting>
  <conditionalFormatting sqref="G38">
    <cfRule type="expression" dxfId="25" priority="21" stopIfTrue="1">
      <formula>AND(#REF!,#REF!="VENCIDOS")</formula>
    </cfRule>
    <cfRule type="expression" dxfId="24" priority="22" stopIfTrue="1">
      <formula>AND(#REF!,#REF!="Pendentes")</formula>
    </cfRule>
    <cfRule type="expression" dxfId="23" priority="23" stopIfTrue="1">
      <formula>AND(#REF!,#REF!="A vencer")</formula>
    </cfRule>
  </conditionalFormatting>
  <conditionalFormatting sqref="D13">
    <cfRule type="expression" dxfId="22" priority="18" stopIfTrue="1">
      <formula>AND(#REF!,#REF!="VENCIDOS")</formula>
    </cfRule>
    <cfRule type="expression" dxfId="21" priority="19" stopIfTrue="1">
      <formula>AND(#REF!,#REF!="Pendentes")</formula>
    </cfRule>
    <cfRule type="expression" dxfId="20" priority="20" stopIfTrue="1">
      <formula>AND(#REF!,#REF!="A vencer")</formula>
    </cfRule>
  </conditionalFormatting>
  <conditionalFormatting sqref="C41 C29:D29">
    <cfRule type="expression" dxfId="19" priority="380" stopIfTrue="1">
      <formula>AND(#REF!,$L$8:$L$103="VENCIDOS")</formula>
    </cfRule>
    <cfRule type="expression" dxfId="18" priority="381" stopIfTrue="1">
      <formula>AND(#REF!,$L$8:$L$103="Pendentes")</formula>
    </cfRule>
    <cfRule type="expression" dxfId="17" priority="382" stopIfTrue="1">
      <formula>AND(#REF!,$L$8:$L$103="A vencer")</formula>
    </cfRule>
  </conditionalFormatting>
  <conditionalFormatting sqref="B31">
    <cfRule type="expression" dxfId="16" priority="12" stopIfTrue="1">
      <formula>AND(#REF!,#REF!="VENCIDOS")</formula>
    </cfRule>
    <cfRule type="expression" dxfId="15" priority="13" stopIfTrue="1">
      <formula>AND(#REF!,#REF!="Pendentes")</formula>
    </cfRule>
    <cfRule type="expression" dxfId="14" priority="14" stopIfTrue="1">
      <formula>AND(#REF!,#REF!="A vencer")</formula>
    </cfRule>
  </conditionalFormatting>
  <conditionalFormatting sqref="E31">
    <cfRule type="expression" dxfId="13" priority="9" stopIfTrue="1">
      <formula>AND(#REF!,#REF!="VENCIDOS")</formula>
    </cfRule>
    <cfRule type="expression" dxfId="12" priority="10" stopIfTrue="1">
      <formula>AND(#REF!,#REF!="Pendentes")</formula>
    </cfRule>
    <cfRule type="expression" dxfId="11" priority="11" stopIfTrue="1">
      <formula>AND(#REF!,#REF!="A vencer")</formula>
    </cfRule>
  </conditionalFormatting>
  <conditionalFormatting sqref="F31">
    <cfRule type="expression" dxfId="10" priority="6" stopIfTrue="1">
      <formula>AND(#REF!,#REF!="VENCIDOS")</formula>
    </cfRule>
    <cfRule type="expression" dxfId="9" priority="7" stopIfTrue="1">
      <formula>AND(#REF!,#REF!="Pendentes")</formula>
    </cfRule>
    <cfRule type="expression" dxfId="8" priority="8" stopIfTrue="1">
      <formula>AND(#REF!,#REF!="A vencer")</formula>
    </cfRule>
  </conditionalFormatting>
  <conditionalFormatting sqref="C31:D31">
    <cfRule type="expression" dxfId="7" priority="15" stopIfTrue="1">
      <formula>AND(#REF!,$L$7:$L$98="VENCIDOS")</formula>
    </cfRule>
    <cfRule type="expression" dxfId="6" priority="16" stopIfTrue="1">
      <formula>AND(#REF!,$L$7:$L$98="Pendentes")</formula>
    </cfRule>
    <cfRule type="expression" dxfId="5" priority="17" stopIfTrue="1">
      <formula>AND(#REF!,$L$7:$L$98="A vencer")</formula>
    </cfRule>
  </conditionalFormatting>
  <conditionalFormatting sqref="L8">
    <cfRule type="containsText" dxfId="4" priority="4" operator="containsText" text="vencido">
      <formula>NOT(ISERROR(SEARCH("vencido",L8)))</formula>
    </cfRule>
    <cfRule type="containsText" dxfId="3" priority="5" operator="containsText" text="a vencer">
      <formula>NOT(ISERROR(SEARCH("a vencer",L8)))</formula>
    </cfRule>
  </conditionalFormatting>
  <conditionalFormatting sqref="B9:G9">
    <cfRule type="expression" dxfId="2" priority="392" stopIfTrue="1">
      <formula>AND(#REF!,$L$4:$L$44="VENCIDOS")</formula>
    </cfRule>
    <cfRule type="expression" dxfId="1" priority="393" stopIfTrue="1">
      <formula>AND(#REF!,$L$4:$L$44="Pendentes")</formula>
    </cfRule>
    <cfRule type="expression" dxfId="0" priority="394" stopIfTrue="1">
      <formula>AND(#REF!,$L$4:$L$44="A vencer")</formula>
    </cfRule>
  </conditionalFormatting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DOCID-2020503232-2448383</_dlc_DocId>
    <_dlc_DocIdUrl xmlns="c1178b72-d3f5-4356-be28-21acd058a982">
      <Url>https://ibghorg.sharepoint.com/documentos/_layouts/15/DocIdRedir.aspx?ID=DOCID-2020503232-2448383</Url>
      <Description>DOCID-2020503232-2448383</Description>
    </_dlc_DocIdUrl>
  </documentManagement>
</p:properties>
</file>

<file path=customXml/itemProps1.xml><?xml version="1.0" encoding="utf-8"?>
<ds:datastoreItem xmlns:ds="http://schemas.openxmlformats.org/officeDocument/2006/customXml" ds:itemID="{A62C687F-F7E8-402E-9616-405F91049F13}"/>
</file>

<file path=customXml/itemProps2.xml><?xml version="1.0" encoding="utf-8"?>
<ds:datastoreItem xmlns:ds="http://schemas.openxmlformats.org/officeDocument/2006/customXml" ds:itemID="{9D626F36-FE17-4270-94E1-A896F9379B4E}"/>
</file>

<file path=customXml/itemProps3.xml><?xml version="1.0" encoding="utf-8"?>
<ds:datastoreItem xmlns:ds="http://schemas.openxmlformats.org/officeDocument/2006/customXml" ds:itemID="{78053146-DBE3-4C0C-A2A8-EFC9D2D5DF89}"/>
</file>

<file path=customXml/itemProps4.xml><?xml version="1.0" encoding="utf-8"?>
<ds:datastoreItem xmlns:ds="http://schemas.openxmlformats.org/officeDocument/2006/customXml" ds:itemID="{2674D322-6A41-4280-AD03-779BC0F52C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2021-01-19T14:10:26Z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ca79aa00-fdb7-4cdd-b87f-c660eea20ced</vt:lpwstr>
  </property>
</Properties>
</file>