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 filterPrivacy="1" defaultThemeVersion="124226"/>
  <xr:revisionPtr revIDLastSave="0" documentId="13_ncr:1_{284E9387-63AE-447A-B846-770469678C21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HEJA" sheetId="1" r:id="rId1"/>
  </sheets>
  <definedNames>
    <definedName name="_xlnm._FilterDatabase" localSheetId="0" hidden="1">HEJA!$A$3:$G$54</definedName>
  </definedNames>
  <calcPr calcId="162913"/>
</workbook>
</file>

<file path=xl/sharedStrings.xml><?xml version="1.0" encoding="utf-8"?>
<sst xmlns="http://schemas.openxmlformats.org/spreadsheetml/2006/main" count="191" uniqueCount="153">
  <si>
    <t>Nº DE CONTRATOS JARAGUÁ</t>
  </si>
  <si>
    <t>EMPRESA</t>
  </si>
  <si>
    <t>CNPJ</t>
  </si>
  <si>
    <t>OBJETO DO CONTRATO</t>
  </si>
  <si>
    <t>TERMO INICIAL</t>
  </si>
  <si>
    <t>TERMO FINAL</t>
  </si>
  <si>
    <t>VALOR MENSAL</t>
  </si>
  <si>
    <t>LOCAÇÃO DE IMÓVEL</t>
  </si>
  <si>
    <t>BURITI SEGURANÇA ESPECIALIZADA S/A</t>
  </si>
  <si>
    <t>20.630.078/0001-05</t>
  </si>
  <si>
    <t>03.790.751/0001-47</t>
  </si>
  <si>
    <t>53.113.791/0001-22</t>
  </si>
  <si>
    <t>CESSÃO E BASE DE DADOS</t>
  </si>
  <si>
    <t>DATA DE ASSINATURA</t>
  </si>
  <si>
    <t>28.198.726/0001-08</t>
  </si>
  <si>
    <t>POR DEMANDA</t>
  </si>
  <si>
    <t>REAL LIMPEZA</t>
  </si>
  <si>
    <t>11.385.494/0001-96</t>
  </si>
  <si>
    <t>FORNECIMENTO DE PRODUTOS CUMULADO COM COMODATO DE EQUIPAMENTOS</t>
  </si>
  <si>
    <t>PRESTAÇÃO PORTEIRO, VIGILÂNCIA ELETRONICA E ARMADA</t>
  </si>
  <si>
    <t>LIMPECOL SERVIÇOS GERAIS EIRELI</t>
  </si>
  <si>
    <t>DEDETIZAÇÃO LIMPEZA E LAVAGEM DAS CAIXAS D'ÁGUA</t>
  </si>
  <si>
    <t>ADRIANO MACHADO REIS</t>
  </si>
  <si>
    <t>517.924.431-53</t>
  </si>
  <si>
    <t>BR GAAP ASSESSORIA EMPRESARIAL</t>
  </si>
  <si>
    <t>16.106.178/0001-51</t>
  </si>
  <si>
    <t>SIPEF - SISTEMA DE ACOMPANHAMENTO, MONITORAMENTO E PRESTAÇÃO DE CONTAS</t>
  </si>
  <si>
    <t>03.817.792/0001-50</t>
  </si>
  <si>
    <t xml:space="preserve">PRESTAÇÃO DE SERVIÇOS DE GESTÃO DE ABASTECIMENTO DE COMBUSTÍVEIS </t>
  </si>
  <si>
    <t>08.664.106/0001-00</t>
  </si>
  <si>
    <t>PLANISA PLANEJAMENTO E ORGANIZAÇÃO DE INSTITUIÇÕES DE SAÚDE S/S LTDA.</t>
  </si>
  <si>
    <t>58.921.792/0001-17</t>
  </si>
  <si>
    <t>PRESTAÇÃO DE SERVIÇOS DE DESENVOLVIMENTO DE PROJETO DE GESTÃO ESTRATÉGICA DE CUSTOS E MELHORIA CONTÍNUA DE RESULTADOS</t>
  </si>
  <si>
    <t>WHITE MARTINS GASES INDUSTRIAIS LTDA</t>
  </si>
  <si>
    <t>MADEIRAS GRILL RESTAURANTE E EVENTOS LTDA. - ME</t>
  </si>
  <si>
    <t>18.316.832/0001-87</t>
  </si>
  <si>
    <t>PRESTAÇÃO DE SERVIÇOS DE ALIMENTAÇÃO E NUTRIÇÃO</t>
  </si>
  <si>
    <t>PANIFICADORA CARRIJO EIRELI - ME</t>
  </si>
  <si>
    <t>00.928.526/0001-36</t>
  </si>
  <si>
    <t>SERVIÇOS DE FORNECIMENTO DE LANCHES (CAFÉ DA MANHÃ E LANCHE DA TARDE)</t>
  </si>
  <si>
    <t>R$ 87,50 P/HORA</t>
  </si>
  <si>
    <t xml:space="preserve">MELO TELECOMUNICAÇÕES LTDA.-ME  </t>
  </si>
  <si>
    <t>CONTRATO DE FORNECIMENTO ODE SINAL DE INTERNET POR FOBRA ÓPTICA E IP FIXO</t>
  </si>
  <si>
    <t>CONTRATO SEM CUSTO</t>
  </si>
  <si>
    <t>A. L. DUTRA EIRELI - ME</t>
  </si>
  <si>
    <t>28.483.425/0001-18</t>
  </si>
  <si>
    <t>SERVIÇOS MÉDICOS HOSPITALARES EM REGIME DE URGÊNCIA, EMERGÊNCIA, AMBULATORIAL, ENFERMARIA E CLÍNICO</t>
  </si>
  <si>
    <t>24/01/2018</t>
  </si>
  <si>
    <t>B.B PINTO – ERIRELI - ME</t>
  </si>
  <si>
    <t>PRESTAÇÃO DE SERVIÇOS MÉDICOS HOSPITALARES EM REGIME DE URGÊNCIA, EMERGÊNCIA, AMBULATORIAL, ENFERMARIA E CLÍNICO</t>
  </si>
  <si>
    <t>BRZEZINSKI ADVOGADOS ASSOCIADOS S/S</t>
  </si>
  <si>
    <t>04.992.216/0001-31</t>
  </si>
  <si>
    <t>PRESTAÇÃO DE SERVIÇOS DE ASSESSORIA JURÍDICA AO IBGH</t>
  </si>
  <si>
    <t>CLÍNICA MÉDICA PROLIVER EIRELI - ME</t>
  </si>
  <si>
    <t>26.759.863/0001-30</t>
  </si>
  <si>
    <t>EDENILDO JOSÉ NOGUEIRA - ME</t>
  </si>
  <si>
    <t>19.538.620/0001-07</t>
  </si>
  <si>
    <t>PRESTAÇÃO DE SERVIÇOS MÉDICOS HOSPITALARES, EXAMES DE APOIO DIAGNÍSTICO, CLÍNICA DE RECUPERAÇÃO DE DEPENDÊNCIA QUÍMICA</t>
  </si>
  <si>
    <t>27.709.817/0001-90</t>
  </si>
  <si>
    <t>RODRIGUES E MAIA SERVIÇOS MÉDIICOS HOSPITALARES EIRELI - ME</t>
  </si>
  <si>
    <t>27.295.135/0001-88</t>
  </si>
  <si>
    <t>TOTVS</t>
  </si>
  <si>
    <t>VIDA E SAÚDE MEDICINA PREVENTIVA LTDA</t>
  </si>
  <si>
    <t>23.980.711/0001-75</t>
  </si>
  <si>
    <t>35.820.448/0041-23</t>
  </si>
  <si>
    <t>FORNECIMENTO DE GASES MEDICINAIS, COM DISPONIBILIZAÇÃO DE CILINDROS EM REGIME DE COMODATO</t>
  </si>
  <si>
    <t>R$ 87,50 por hora</t>
  </si>
  <si>
    <t>Instalação R$ 18.000,00 + Valor Mensal R$ 3500</t>
  </si>
  <si>
    <t>S &amp; G INDÚSTRIA E SOLUÇÕES LTDA.-EPP</t>
  </si>
  <si>
    <t>00.511.680/0001-08</t>
  </si>
  <si>
    <t>PRESTAÇÃO DE SERVIÇOS DE COLETA., TRANSPORTE E TRATAMENTO DE RESÍDUOS DE SERVIÇOS DE SAÚDE</t>
  </si>
  <si>
    <t>R$ 4,00 por Kilo</t>
  </si>
  <si>
    <t>DIRECTA PRIME SOLUÇÕES EM IMPRESSÃO LTDA.</t>
  </si>
  <si>
    <t>24.336.079/0001-94</t>
  </si>
  <si>
    <t>PRESTAÇÃO DE SERVIÇOS DE LOCAÇÃO DE EQUIPAMETNOS DE IMPRESSÃO</t>
  </si>
  <si>
    <t>FLEXMUNDI CONSULTORIA E SERVIÇOS LTDA.</t>
  </si>
  <si>
    <t>11.667.642/0001-65</t>
  </si>
  <si>
    <t>PRESTAÇÃO DE SERVIÇOS DE ENGENHARIA CLÍNICA, MANUTENÇÃO PREDIAL</t>
  </si>
  <si>
    <t>MEDIALL BRASIL  - DIMOB - SERV. MÉDICOS HOSPITALARES LTDA</t>
  </si>
  <si>
    <t>27.229.900/0004-04</t>
  </si>
  <si>
    <t>PRESTAÇÃO DE SERVIÇOS MÉDICOS URG. EMERG.</t>
  </si>
  <si>
    <t>PRORAD - CONSULTORES EM RADIOPROTEÇÃO S/S LTDA.</t>
  </si>
  <si>
    <t>87.389.086/0001-74</t>
  </si>
  <si>
    <t>PRESTAÇÃO DE SERVIÇOS DE DOSIMETRIA DE RADIAÇÃO IONIZANTE E CONCESSÃAO DE DIREITO DE USO DE PORTA DE DOSÍMETROD</t>
  </si>
  <si>
    <t>DUAS PARCELAS DE R$ 648,00</t>
  </si>
  <si>
    <t>SMART7 DIGITAL LTDA - ME</t>
  </si>
  <si>
    <t>19.416.207/0001-70</t>
  </si>
  <si>
    <t>Prestação de serviço de Comunicação e Marketing</t>
  </si>
  <si>
    <t>ÁPICE CONTABILIDADE S/S LTDA</t>
  </si>
  <si>
    <t>05.547.430/0001-41</t>
  </si>
  <si>
    <t>PRESTAÇÃO DE SERVIÇOS DE OUTSOURCING EM VÁRIAS ÁREAS</t>
  </si>
  <si>
    <t>MÚLTIPLA SOLUÇÕES TECNOLÓGICAS EIRELI-ME</t>
  </si>
  <si>
    <t>13.431.767/0001-77</t>
  </si>
  <si>
    <t xml:space="preserve">PRESTAÇÃO DE SERVIÇOS DE ASSESSORIA EM TECNOLOGIA DA INFORMAÇÃO </t>
  </si>
  <si>
    <t>CONTRATOS RESCINDIDOS</t>
  </si>
  <si>
    <t>LOCALIZA RENT A CAR S.A.</t>
  </si>
  <si>
    <t>16.670.085/0001-55</t>
  </si>
  <si>
    <t>ALUGUEL DE VEÍCULO AUTOMOTOR</t>
  </si>
  <si>
    <t>BIONEXO DO BRASIL S.A</t>
  </si>
  <si>
    <t>04.069.709/0001-02</t>
  </si>
  <si>
    <t xml:space="preserve">SERVIÇO DE PROCESSAMENTO DE DADOS </t>
  </si>
  <si>
    <t>SETMAIER ENGENHARIA E CONSULTORIA LTDA - ME</t>
  </si>
  <si>
    <t>05.432.366/0001-53</t>
  </si>
  <si>
    <t>PNEUS VIA NOBRE</t>
  </si>
  <si>
    <t>01.976.860/0001-28</t>
  </si>
  <si>
    <t xml:space="preserve">PRESTAÇÃO DE SERVIÇOS DE ASSISTENCIA TÉCNICA PREVENTIVA E CORRETIVA DOS VEÍCULOS PERTENCENTES À FROTA PROPRIA, INCLUINDO O FORNECIMENTO DE PEÇAS, LANTERNAGEM, PINTURAS E ACESSÓRIOS ESSENCIAIS. </t>
  </si>
  <si>
    <t>Valor Estimado Anual de R$ 100.000,00</t>
  </si>
  <si>
    <t xml:space="preserve">VOZ DIGITAL SOLUÇÕES EM TECNOLOGIA E CONSULTORIA LTDA - ME </t>
  </si>
  <si>
    <t>07.178.954/0001-38</t>
  </si>
  <si>
    <t>PRESTAÇÃO DE SERVIÇO DE TECNOLOGIA DA INFORMAÇÃO NA ÁREA DE CRIAÇÃO E MANUTENÇÃO DE SISTEMAS DE INFORMAÇÃO</t>
  </si>
  <si>
    <t xml:space="preserve">ATHOS CONTABILIDADE </t>
  </si>
  <si>
    <t>09.664.457/0001-75</t>
  </si>
  <si>
    <t>PRESTAÇÃO DE SERVIÇO DE EMPRESA ESPECIALIZADA PARA DESENVOLVER, COORDENAR E GERENCIAR O SISTEMA DE CONTROLE INTERNO, OU DE FISCALIZAÇÃO.</t>
  </si>
  <si>
    <t>PVC PRIOTO TREINAMENTOS ADMINISTRATIVOS</t>
  </si>
  <si>
    <t>16.600.276/0001-40</t>
  </si>
  <si>
    <t>PRESTAÇÃO DE SERVIÇOS DE  CONSULTORIA VISANDO A ACREDITAÇÃO - ONA NÍVEL I</t>
  </si>
  <si>
    <t>TANDUÍ &amp; MORAIS LTDA</t>
  </si>
  <si>
    <t>04.732.918/0001-86</t>
  </si>
  <si>
    <t>CONTRATO DE FORNECIMENTO DE LUMINOSO DA ENTRADA, TOTENS E LUMINOSO DA EMERGENCIA PARA COMPOR A FACHADA DO HEJA</t>
  </si>
  <si>
    <t>Valor Total R$ 52.835,00</t>
  </si>
  <si>
    <t>WORK7 AUDITORES INDEPENDENTES SS EPP</t>
  </si>
  <si>
    <t>11.689.939/0001-21</t>
  </si>
  <si>
    <t>SERVIÇOS ESPECIALIZADOS EM AUDITORIA INDEPENDENTE</t>
  </si>
  <si>
    <t>ENFAMED UTI MÓVEL E NEONATAL EIRELI</t>
  </si>
  <si>
    <t>17.799.486/0001-72</t>
  </si>
  <si>
    <t>LOCAÇÃO DE AMBULÂNCIAS</t>
  </si>
  <si>
    <t>Valor Estimado Anual de R$ 186.000,00</t>
  </si>
  <si>
    <t>INDCOM AMBIENTAL LTDA EPP</t>
  </si>
  <si>
    <t>00.995.353/0001-79</t>
  </si>
  <si>
    <t>CONTRATO  DE EMPRESA ESPECIALIZADA NA PRESTAÇÃO DE SERVIÇO DE COLETA, TRANSPORTE E TRATAMENTO DE RESÍDUOS  DE SERVIÇOS DE SAÚDE</t>
  </si>
  <si>
    <t>FACTO TURISMO - EIRELI</t>
  </si>
  <si>
    <t>14.807.420/0001-99</t>
  </si>
  <si>
    <t>PRESTAÇÃO DE SERVIÇOS DE AGENCIAMENTO DE VIAJENS, HOSPEDAGEM E LOCAÇÃO DE VEÍCULOS, COM A DISPONIBILIZAÇÃO DE PLATAFORMA ON-LINE PARA COTAÇÃO E A AQUISIÇÃO DE PASSAGENS, RESERVAS DE HOSPEDAGENS E LOCAÇÃO DE VEÍCULOS.</t>
  </si>
  <si>
    <t xml:space="preserve">P.A ARQUIVOS </t>
  </si>
  <si>
    <t>34.409.656/0001-84</t>
  </si>
  <si>
    <t>PRESTAÇÃO DE SERVIÇOS DE GUARDA E GESTÃO DE DOCUMENTOS.</t>
  </si>
  <si>
    <t>THIAGO PEREIRA CAMPOS</t>
  </si>
  <si>
    <t>Valor Total R$ 55.684,89 + Valor Mensal 2.799,12</t>
  </si>
  <si>
    <t>EVERSO ROSA DE OLIVEIRA</t>
  </si>
  <si>
    <t>383.249.381-68</t>
  </si>
  <si>
    <t xml:space="preserve">INCINERA TRATAMENTO DE RESÍDUOS LTDA </t>
  </si>
  <si>
    <t>07.393.407/0001-75</t>
  </si>
  <si>
    <t>RESTAÇÃO DE SERVIÇOS DE COLETA, TRANSPORTE E TRATAMENTO DE RESÍDUOS DE SERVIÇOS DE SAÚDE</t>
  </si>
  <si>
    <t xml:space="preserve">IQG - INSTITUTO QUALISA DE GESTÃO </t>
  </si>
  <si>
    <t>00.210.918/0001-65</t>
  </si>
  <si>
    <t>PRESTAÇÃO DE SERVIÇOS ESPECIALIZADOS PARA VISITA DIAGNÓSTICA DE CERTIFICAÇÃO ONA</t>
  </si>
  <si>
    <t>Valor Estimado R$ 9.000,00</t>
  </si>
  <si>
    <t>Valor Estimado Anual de R$ 844.671,30</t>
  </si>
  <si>
    <t>BRASILCARD ADMINISTRADORA DE CARTOES LTDA</t>
  </si>
  <si>
    <t>CONTRATOS VIGENTES - JUNHO - 2019</t>
  </si>
  <si>
    <t>RINALDO PRADO CAMPOS - ME</t>
  </si>
  <si>
    <t>Wilton Vaz Costa 
Diretor Geral – HEJA
Instituto Brasileiro de Gestão Hospitalar - IBGH</t>
  </si>
  <si>
    <t>18 de janeiro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</si>
</sst>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R$&quot;\ #,##0.00;[Red]\-&quot;R$&quot;\ #,##0.00"/>
    <numFmt numFmtId="44" formatCode="_-&quot;R$&quot;\ * #,##0.00_-;\-&quot;R$&quot;\ * #,##0.00_-;_-&quot;R$&quot;\ * &quot;-&quot;??_-;_-@_-"/>
    <numFmt numFmtId="164" formatCode="&quot;R$&quot;#,##0.00"/>
    <numFmt numFmtId="165" formatCode="[$-416]General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165" fontId="2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5">
    <xf numFmtId="0" fontId="0" fillId="0" borderId="0" xfId="0"/>
    <xf numFmtId="0" fontId="3" fillId="0" borderId="0" xfId="0" applyFont="1"/>
    <xf numFmtId="0" fontId="5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Fill="1"/>
    <xf numFmtId="44" fontId="3" fillId="0" borderId="1" xfId="3" applyFont="1" applyBorder="1" applyAlignment="1">
      <alignment horizontal="center" vertical="center" wrapText="1"/>
    </xf>
    <xf numFmtId="44" fontId="3" fillId="0" borderId="1" xfId="3" applyFont="1" applyFill="1" applyBorder="1" applyAlignment="1">
      <alignment horizontal="center" vertical="center" wrapText="1"/>
    </xf>
    <xf numFmtId="44" fontId="6" fillId="3" borderId="1" xfId="3" applyFont="1" applyFill="1" applyBorder="1" applyAlignment="1">
      <alignment horizontal="center" vertical="center" wrapText="1"/>
    </xf>
    <xf numFmtId="44" fontId="3" fillId="0" borderId="0" xfId="3" applyFont="1"/>
    <xf numFmtId="0" fontId="8" fillId="0" borderId="1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 wrapText="1"/>
    </xf>
    <xf numFmtId="0" fontId="9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0" fontId="8" fillId="2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wrapText="1"/>
    </xf>
    <xf numFmtId="0" fontId="11" fillId="0" borderId="0" xfId="0" applyFont="1" applyBorder="1" applyAlignment="1">
      <alignment wrapText="1"/>
    </xf>
    <xf numFmtId="0" fontId="9" fillId="0" borderId="0" xfId="0" applyFont="1" applyFill="1" applyBorder="1" applyAlignment="1">
      <alignment horizontal="left" vertical="center" wrapText="1"/>
    </xf>
    <xf numFmtId="0" fontId="9" fillId="0" borderId="0" xfId="0" applyFont="1" applyBorder="1" applyAlignment="1">
      <alignment wrapText="1"/>
    </xf>
    <xf numFmtId="0" fontId="9" fillId="2" borderId="1" xfId="0" applyFont="1" applyFill="1" applyBorder="1" applyAlignment="1">
      <alignment horizontal="center" vertical="center"/>
    </xf>
    <xf numFmtId="0" fontId="9" fillId="0" borderId="0" xfId="0" applyFont="1"/>
    <xf numFmtId="0" fontId="9" fillId="0" borderId="1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3" fillId="0" borderId="1" xfId="0" applyFont="1" applyFill="1" applyBorder="1"/>
    <xf numFmtId="44" fontId="3" fillId="0" borderId="5" xfId="3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8" fontId="3" fillId="0" borderId="1" xfId="3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7" fillId="0" borderId="0" xfId="0" applyFont="1" applyAlignment="1">
      <alignment horizontal="center" wrapText="1"/>
    </xf>
    <xf numFmtId="0" fontId="3" fillId="2" borderId="0" xfId="0" applyFont="1" applyFill="1" applyBorder="1" applyAlignment="1">
      <alignment horizontal="right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14" fontId="3" fillId="2" borderId="1" xfId="0" applyNumberFormat="1" applyFont="1" applyFill="1" applyBorder="1" applyAlignment="1">
      <alignment horizontal="center" vertical="center" wrapText="1"/>
    </xf>
    <xf numFmtId="8" fontId="3" fillId="0" borderId="1" xfId="3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 vertical="center" wrapText="1"/>
    </xf>
    <xf numFmtId="8" fontId="3" fillId="0" borderId="1" xfId="0" applyNumberFormat="1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  <xf numFmtId="14" fontId="3" fillId="2" borderId="1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 wrapText="1"/>
    </xf>
    <xf numFmtId="0" fontId="14" fillId="2" borderId="1" xfId="0" applyFont="1" applyFill="1" applyBorder="1" applyAlignment="1">
      <alignment horizontal="center" vertical="center" wrapText="1"/>
    </xf>
    <xf numFmtId="14" fontId="14" fillId="2" borderId="1" xfId="0" applyNumberFormat="1" applyFont="1" applyFill="1" applyBorder="1" applyAlignment="1">
      <alignment horizontal="center" vertical="center" wrapText="1"/>
    </xf>
    <xf numFmtId="14" fontId="13" fillId="2" borderId="1" xfId="0" applyNumberFormat="1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left" vertical="center" wrapText="1"/>
    </xf>
    <xf numFmtId="164" fontId="3" fillId="0" borderId="0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center" vertical="center" wrapText="1"/>
    </xf>
    <xf numFmtId="14" fontId="13" fillId="0" borderId="1" xfId="0" applyNumberFormat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top" wrapText="1"/>
    </xf>
    <xf numFmtId="14" fontId="3" fillId="0" borderId="1" xfId="0" applyNumberFormat="1" applyFont="1" applyBorder="1" applyAlignment="1">
      <alignment horizontal="center" vertical="center"/>
    </xf>
    <xf numFmtId="14" fontId="3" fillId="2" borderId="5" xfId="0" applyNumberFormat="1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center" vertical="center" wrapText="1"/>
    </xf>
    <xf numFmtId="14" fontId="14" fillId="2" borderId="1" xfId="0" applyNumberFormat="1" applyFont="1" applyFill="1" applyBorder="1" applyAlignment="1">
      <alignment horizontal="center" vertical="center"/>
    </xf>
    <xf numFmtId="14" fontId="13" fillId="2" borderId="1" xfId="0" applyNumberFormat="1" applyFont="1" applyFill="1" applyBorder="1" applyAlignment="1">
      <alignment horizontal="center" vertical="center" wrapText="1"/>
    </xf>
  </cellXfs>
  <cellStyles count="6">
    <cellStyle name="Excel Built-in Normal" xfId="2" xr:uid="{00000000-0005-0000-0000-000000000000}"/>
    <cellStyle name="Moeda" xfId="3" builtinId="4"/>
    <cellStyle name="Moeda 2" xfId="1" xr:uid="{00000000-0005-0000-0000-000002000000}"/>
    <cellStyle name="Moeda 2 2" xfId="4" xr:uid="{00000000-0005-0000-0000-000003000000}"/>
    <cellStyle name="Moeda 3" xfId="5" xr:uid="{00000000-0005-0000-0000-000004000000}"/>
    <cellStyle name="Normal" xfId="0" builtinId="0"/>
  </cellStyles>
  <dxfs count="162"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ont>
        <b/>
        <i/>
      </font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ont>
        <b/>
        <i/>
      </font>
      <fill>
        <patternFill>
          <bgColor rgb="FFFFFF00"/>
        </patternFill>
      </fill>
    </dxf>
    <dxf>
      <font>
        <b/>
        <i/>
      </font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47625</xdr:colOff>
      <xdr:row>1</xdr:row>
      <xdr:rowOff>10583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299156" cy="1867958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54</xdr:row>
      <xdr:rowOff>57151</xdr:rowOff>
    </xdr:from>
    <xdr:to>
      <xdr:col>9</xdr:col>
      <xdr:colOff>23814</xdr:colOff>
      <xdr:row>56</xdr:row>
      <xdr:rowOff>130969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21262182"/>
          <a:ext cx="12275344" cy="13358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54"/>
  <sheetViews>
    <sheetView showGridLines="0" tabSelected="1" topLeftCell="A50" zoomScale="80" zoomScaleNormal="80" workbookViewId="0">
      <selection activeCell="E38" sqref="E38"/>
    </sheetView>
  </sheetViews>
  <sheetFormatPr defaultColWidth="22.7109375" defaultRowHeight="49.9" customHeight="1" x14ac:dyDescent="0.2"/>
  <cols>
    <col min="1" max="1" width="15.5703125" style="4" customWidth="1"/>
    <col min="2" max="3" width="22.7109375" style="1"/>
    <col min="4" max="4" width="31.5703125" style="4" customWidth="1"/>
    <col min="5" max="6" width="22.7109375" style="1"/>
    <col min="7" max="7" width="23" style="9" customWidth="1"/>
    <col min="8" max="8" width="0.140625" style="1" customWidth="1"/>
    <col min="9" max="16384" width="22.7109375" style="1"/>
  </cols>
  <sheetData>
    <row r="1" spans="1:13" ht="146.25" customHeight="1" x14ac:dyDescent="0.2">
      <c r="A1" s="29"/>
      <c r="B1" s="29"/>
      <c r="C1" s="29"/>
      <c r="D1" s="29"/>
      <c r="E1" s="29"/>
      <c r="F1" s="29"/>
      <c r="G1" s="29"/>
    </row>
    <row r="2" spans="1:13" ht="50.1" customHeight="1" x14ac:dyDescent="0.2">
      <c r="A2" s="31" t="s">
        <v>149</v>
      </c>
      <c r="B2" s="30"/>
      <c r="C2" s="30"/>
      <c r="D2" s="30"/>
      <c r="E2" s="30"/>
      <c r="F2" s="30"/>
      <c r="G2" s="30"/>
      <c r="H2" s="30"/>
      <c r="I2" s="30"/>
    </row>
    <row r="3" spans="1:13" ht="38.25" x14ac:dyDescent="0.2">
      <c r="A3" s="2" t="s">
        <v>0</v>
      </c>
      <c r="B3" s="3" t="s">
        <v>1</v>
      </c>
      <c r="C3" s="3" t="s">
        <v>2</v>
      </c>
      <c r="D3" s="3" t="s">
        <v>3</v>
      </c>
      <c r="E3" s="3" t="s">
        <v>13</v>
      </c>
      <c r="F3" s="3" t="s">
        <v>4</v>
      </c>
      <c r="G3" s="3" t="s">
        <v>5</v>
      </c>
      <c r="I3" s="8" t="s">
        <v>6</v>
      </c>
    </row>
    <row r="4" spans="1:13" ht="12.75" x14ac:dyDescent="0.2">
      <c r="A4" s="19">
        <v>1</v>
      </c>
      <c r="B4" s="35" t="s">
        <v>22</v>
      </c>
      <c r="C4" s="36" t="s">
        <v>23</v>
      </c>
      <c r="D4" s="36" t="s">
        <v>7</v>
      </c>
      <c r="E4" s="37">
        <v>43122</v>
      </c>
      <c r="F4" s="37" t="s">
        <v>47</v>
      </c>
      <c r="G4" s="37">
        <v>43852</v>
      </c>
      <c r="I4" s="38">
        <v>500</v>
      </c>
    </row>
    <row r="5" spans="1:13" ht="63.75" x14ac:dyDescent="0.2">
      <c r="A5" s="19">
        <v>2</v>
      </c>
      <c r="B5" s="35" t="s">
        <v>110</v>
      </c>
      <c r="C5" s="36" t="s">
        <v>111</v>
      </c>
      <c r="D5" s="36" t="s">
        <v>112</v>
      </c>
      <c r="E5" s="37">
        <v>43301</v>
      </c>
      <c r="F5" s="37">
        <v>43301</v>
      </c>
      <c r="G5" s="37">
        <v>43666</v>
      </c>
      <c r="I5" s="38">
        <v>4304.17</v>
      </c>
    </row>
    <row r="6" spans="1:13" ht="25.5" x14ac:dyDescent="0.2">
      <c r="A6" s="19">
        <v>3</v>
      </c>
      <c r="B6" s="39" t="s">
        <v>98</v>
      </c>
      <c r="C6" s="40" t="s">
        <v>99</v>
      </c>
      <c r="D6" s="40" t="s">
        <v>100</v>
      </c>
      <c r="E6" s="41">
        <v>43235</v>
      </c>
      <c r="F6" s="41">
        <v>43235</v>
      </c>
      <c r="G6" s="41">
        <v>43691</v>
      </c>
      <c r="H6" s="41">
        <v>44058</v>
      </c>
      <c r="I6" s="38">
        <v>796.49</v>
      </c>
    </row>
    <row r="7" spans="1:13" customFormat="1" ht="51" x14ac:dyDescent="0.25">
      <c r="A7" s="10">
        <v>4</v>
      </c>
      <c r="B7" s="39" t="s">
        <v>24</v>
      </c>
      <c r="C7" s="40" t="s">
        <v>25</v>
      </c>
      <c r="D7" s="40" t="s">
        <v>26</v>
      </c>
      <c r="E7" s="41">
        <v>43103</v>
      </c>
      <c r="F7" s="41">
        <v>43103</v>
      </c>
      <c r="G7" s="41">
        <v>43833</v>
      </c>
      <c r="H7" s="42">
        <v>3500</v>
      </c>
      <c r="I7" s="43" t="s">
        <v>67</v>
      </c>
      <c r="J7" s="11"/>
      <c r="K7" s="12"/>
      <c r="L7" s="13"/>
      <c r="M7" s="14"/>
    </row>
    <row r="8" spans="1:13" customFormat="1" ht="204" x14ac:dyDescent="0.25">
      <c r="A8" s="19">
        <v>5</v>
      </c>
      <c r="B8" s="44" t="s">
        <v>148</v>
      </c>
      <c r="C8" s="40" t="s">
        <v>27</v>
      </c>
      <c r="D8" s="40" t="s">
        <v>28</v>
      </c>
      <c r="E8" s="41">
        <v>43073</v>
      </c>
      <c r="F8" s="41">
        <v>43073</v>
      </c>
      <c r="G8" s="41">
        <v>43803</v>
      </c>
      <c r="H8" s="42" t="s">
        <v>43</v>
      </c>
      <c r="I8" s="41" t="s">
        <v>15</v>
      </c>
      <c r="J8" s="17"/>
      <c r="K8" s="12"/>
      <c r="L8" s="13"/>
      <c r="M8" s="18"/>
    </row>
    <row r="9" spans="1:13" ht="25.5" x14ac:dyDescent="0.2">
      <c r="A9" s="19">
        <v>6</v>
      </c>
      <c r="B9" s="35" t="s">
        <v>8</v>
      </c>
      <c r="C9" s="45" t="s">
        <v>9</v>
      </c>
      <c r="D9" s="27" t="s">
        <v>19</v>
      </c>
      <c r="E9" s="46">
        <v>43091</v>
      </c>
      <c r="F9" s="46">
        <v>43091</v>
      </c>
      <c r="G9" s="46">
        <v>43821</v>
      </c>
      <c r="I9" s="38">
        <v>57824.14</v>
      </c>
    </row>
    <row r="10" spans="1:13" ht="25.5" x14ac:dyDescent="0.2">
      <c r="A10" s="19">
        <v>7</v>
      </c>
      <c r="B10" s="39" t="s">
        <v>72</v>
      </c>
      <c r="C10" s="40" t="s">
        <v>73</v>
      </c>
      <c r="D10" s="40" t="s">
        <v>74</v>
      </c>
      <c r="E10" s="41">
        <v>43164</v>
      </c>
      <c r="F10" s="41">
        <v>43164</v>
      </c>
      <c r="G10" s="41">
        <v>43895</v>
      </c>
      <c r="I10" s="28">
        <v>5766</v>
      </c>
    </row>
    <row r="11" spans="1:13" ht="12.75" x14ac:dyDescent="0.2">
      <c r="A11" s="19">
        <v>8</v>
      </c>
      <c r="B11" s="39" t="s">
        <v>138</v>
      </c>
      <c r="C11" s="40" t="s">
        <v>139</v>
      </c>
      <c r="D11" s="40" t="s">
        <v>7</v>
      </c>
      <c r="E11" s="41">
        <v>43636</v>
      </c>
      <c r="F11" s="41">
        <v>43636</v>
      </c>
      <c r="G11" s="41">
        <v>44002</v>
      </c>
      <c r="I11" s="28">
        <v>800</v>
      </c>
    </row>
    <row r="12" spans="1:13" ht="114.75" x14ac:dyDescent="0.2">
      <c r="A12" s="19">
        <v>9</v>
      </c>
      <c r="B12" s="39" t="s">
        <v>130</v>
      </c>
      <c r="C12" s="40" t="s">
        <v>131</v>
      </c>
      <c r="D12" s="40" t="s">
        <v>132</v>
      </c>
      <c r="E12" s="41">
        <v>43585</v>
      </c>
      <c r="F12" s="41">
        <v>43585</v>
      </c>
      <c r="G12" s="41">
        <v>43951</v>
      </c>
      <c r="I12" s="6" t="s">
        <v>15</v>
      </c>
    </row>
    <row r="13" spans="1:13" ht="38.25" x14ac:dyDescent="0.2">
      <c r="A13" s="19">
        <v>10</v>
      </c>
      <c r="B13" s="39" t="s">
        <v>75</v>
      </c>
      <c r="C13" s="40" t="s">
        <v>76</v>
      </c>
      <c r="D13" s="40" t="s">
        <v>77</v>
      </c>
      <c r="E13" s="41">
        <v>43164</v>
      </c>
      <c r="F13" s="41">
        <v>43164</v>
      </c>
      <c r="G13" s="41">
        <v>43895</v>
      </c>
      <c r="I13" s="28">
        <v>69000</v>
      </c>
    </row>
    <row r="14" spans="1:13" ht="38.25" x14ac:dyDescent="0.2">
      <c r="A14" s="19">
        <v>11</v>
      </c>
      <c r="B14" s="39" t="s">
        <v>140</v>
      </c>
      <c r="C14" s="40" t="s">
        <v>141</v>
      </c>
      <c r="D14" s="40" t="s">
        <v>142</v>
      </c>
      <c r="E14" s="41">
        <v>43620</v>
      </c>
      <c r="F14" s="41">
        <v>43620</v>
      </c>
      <c r="G14" s="41">
        <v>44047</v>
      </c>
      <c r="I14" s="6" t="s">
        <v>15</v>
      </c>
    </row>
    <row r="15" spans="1:13" ht="38.25" x14ac:dyDescent="0.2">
      <c r="A15" s="19">
        <v>12</v>
      </c>
      <c r="B15" s="47" t="s">
        <v>143</v>
      </c>
      <c r="C15" s="40" t="s">
        <v>144</v>
      </c>
      <c r="D15" s="40" t="s">
        <v>145</v>
      </c>
      <c r="E15" s="41">
        <v>43634</v>
      </c>
      <c r="F15" s="41">
        <v>43634</v>
      </c>
      <c r="G15" s="41">
        <v>44000</v>
      </c>
      <c r="I15" s="6" t="s">
        <v>146</v>
      </c>
    </row>
    <row r="16" spans="1:13" ht="63.75" x14ac:dyDescent="0.2">
      <c r="A16" s="21">
        <v>13</v>
      </c>
      <c r="B16" s="35" t="s">
        <v>127</v>
      </c>
      <c r="C16" s="48" t="s">
        <v>128</v>
      </c>
      <c r="D16" s="48" t="s">
        <v>129</v>
      </c>
      <c r="E16" s="49">
        <v>43536</v>
      </c>
      <c r="F16" s="49">
        <v>43545</v>
      </c>
      <c r="G16" s="50">
        <v>43605</v>
      </c>
      <c r="I16" s="6" t="s">
        <v>15</v>
      </c>
    </row>
    <row r="17" spans="1:13" s="20" customFormat="1" ht="25.5" x14ac:dyDescent="0.2">
      <c r="A17" s="19">
        <v>14</v>
      </c>
      <c r="B17" s="35" t="s">
        <v>20</v>
      </c>
      <c r="C17" s="48" t="s">
        <v>10</v>
      </c>
      <c r="D17" s="48" t="s">
        <v>21</v>
      </c>
      <c r="E17" s="49">
        <v>43089</v>
      </c>
      <c r="F17" s="49">
        <v>43089</v>
      </c>
      <c r="G17" s="49">
        <v>43819</v>
      </c>
      <c r="H17" s="1"/>
      <c r="I17" s="38">
        <v>83971.23</v>
      </c>
    </row>
    <row r="18" spans="1:13" ht="38.25" x14ac:dyDescent="0.2">
      <c r="A18" s="19">
        <v>15</v>
      </c>
      <c r="B18" s="35" t="s">
        <v>34</v>
      </c>
      <c r="C18" s="36" t="s">
        <v>35</v>
      </c>
      <c r="D18" s="36" t="s">
        <v>36</v>
      </c>
      <c r="E18" s="37">
        <v>43059</v>
      </c>
      <c r="F18" s="37">
        <v>43059</v>
      </c>
      <c r="G18" s="37">
        <v>43789</v>
      </c>
      <c r="I18" s="6" t="s">
        <v>15</v>
      </c>
    </row>
    <row r="19" spans="1:13" ht="38.25" x14ac:dyDescent="0.2">
      <c r="A19" s="19">
        <v>16</v>
      </c>
      <c r="B19" s="39" t="s">
        <v>78</v>
      </c>
      <c r="C19" s="27" t="s">
        <v>79</v>
      </c>
      <c r="D19" s="40" t="s">
        <v>80</v>
      </c>
      <c r="E19" s="41">
        <v>43171</v>
      </c>
      <c r="F19" s="41">
        <v>43171</v>
      </c>
      <c r="G19" s="41">
        <v>43902</v>
      </c>
      <c r="I19" s="6" t="s">
        <v>15</v>
      </c>
    </row>
    <row r="20" spans="1:13" ht="38.25" x14ac:dyDescent="0.2">
      <c r="A20" s="19">
        <v>17</v>
      </c>
      <c r="B20" s="35" t="s">
        <v>41</v>
      </c>
      <c r="C20" s="36" t="s">
        <v>29</v>
      </c>
      <c r="D20" s="36" t="s">
        <v>42</v>
      </c>
      <c r="E20" s="37">
        <v>43059</v>
      </c>
      <c r="F20" s="37">
        <v>43061</v>
      </c>
      <c r="G20" s="37">
        <v>43789</v>
      </c>
      <c r="I20" s="28">
        <v>160</v>
      </c>
    </row>
    <row r="21" spans="1:13" ht="38.25" x14ac:dyDescent="0.2">
      <c r="A21" s="10">
        <v>18</v>
      </c>
      <c r="B21" s="51" t="s">
        <v>91</v>
      </c>
      <c r="C21" s="48" t="s">
        <v>92</v>
      </c>
      <c r="D21" s="27" t="s">
        <v>93</v>
      </c>
      <c r="E21" s="49">
        <v>43166</v>
      </c>
      <c r="F21" s="49">
        <v>43166</v>
      </c>
      <c r="G21" s="49">
        <v>43711</v>
      </c>
      <c r="I21" s="28">
        <v>11800</v>
      </c>
    </row>
    <row r="22" spans="1:13" ht="25.5" x14ac:dyDescent="0.2">
      <c r="A22" s="19">
        <v>19</v>
      </c>
      <c r="B22" s="39" t="s">
        <v>133</v>
      </c>
      <c r="C22" s="40" t="s">
        <v>134</v>
      </c>
      <c r="D22" s="40" t="s">
        <v>135</v>
      </c>
      <c r="E22" s="41">
        <v>43556</v>
      </c>
      <c r="F22" s="41">
        <v>43556</v>
      </c>
      <c r="G22" s="41">
        <v>43922</v>
      </c>
      <c r="I22" s="6" t="s">
        <v>15</v>
      </c>
    </row>
    <row r="23" spans="1:13" ht="38.25" x14ac:dyDescent="0.2">
      <c r="A23" s="19">
        <v>20</v>
      </c>
      <c r="B23" s="35" t="s">
        <v>37</v>
      </c>
      <c r="C23" s="36" t="s">
        <v>38</v>
      </c>
      <c r="D23" s="36" t="s">
        <v>39</v>
      </c>
      <c r="E23" s="37">
        <v>43059</v>
      </c>
      <c r="F23" s="37">
        <v>43059</v>
      </c>
      <c r="G23" s="37">
        <v>43789</v>
      </c>
      <c r="I23" s="6" t="s">
        <v>15</v>
      </c>
    </row>
    <row r="24" spans="1:13" customFormat="1" ht="51" x14ac:dyDescent="0.25">
      <c r="A24" s="19">
        <v>21</v>
      </c>
      <c r="B24" s="39" t="s">
        <v>30</v>
      </c>
      <c r="C24" s="40" t="s">
        <v>31</v>
      </c>
      <c r="D24" s="40" t="s">
        <v>32</v>
      </c>
      <c r="E24" s="41">
        <v>42752</v>
      </c>
      <c r="F24" s="41">
        <v>43117</v>
      </c>
      <c r="G24" s="41">
        <v>43847</v>
      </c>
      <c r="H24" s="42">
        <v>8290</v>
      </c>
      <c r="I24" s="43">
        <v>8290</v>
      </c>
      <c r="J24" s="15"/>
      <c r="K24" s="12"/>
      <c r="L24" s="13"/>
      <c r="M24" s="16"/>
    </row>
    <row r="25" spans="1:13" customFormat="1" ht="51" x14ac:dyDescent="0.25">
      <c r="A25" s="19">
        <v>22</v>
      </c>
      <c r="B25" s="39" t="s">
        <v>81</v>
      </c>
      <c r="C25" s="40" t="s">
        <v>82</v>
      </c>
      <c r="D25" s="40" t="s">
        <v>83</v>
      </c>
      <c r="E25" s="41">
        <v>43188</v>
      </c>
      <c r="F25" s="41">
        <v>43188</v>
      </c>
      <c r="G25" s="41">
        <v>43919</v>
      </c>
      <c r="H25" s="52"/>
      <c r="I25" s="53" t="s">
        <v>84</v>
      </c>
      <c r="J25" s="15"/>
      <c r="K25" s="12"/>
      <c r="L25" s="13"/>
      <c r="M25" s="16"/>
    </row>
    <row r="26" spans="1:13" customFormat="1" ht="38.25" x14ac:dyDescent="0.25">
      <c r="A26" s="19">
        <v>23</v>
      </c>
      <c r="B26" s="51" t="s">
        <v>113</v>
      </c>
      <c r="C26" s="48" t="s">
        <v>114</v>
      </c>
      <c r="D26" s="48" t="s">
        <v>115</v>
      </c>
      <c r="E26" s="49">
        <v>43284</v>
      </c>
      <c r="F26" s="49">
        <v>43284</v>
      </c>
      <c r="G26" s="49">
        <v>43649</v>
      </c>
      <c r="H26" s="52"/>
      <c r="I26" s="53">
        <v>48700</v>
      </c>
      <c r="J26" s="15"/>
      <c r="K26" s="12"/>
      <c r="L26" s="13"/>
      <c r="M26" s="16"/>
    </row>
    <row r="27" spans="1:13" ht="38.25" x14ac:dyDescent="0.2">
      <c r="A27" s="19">
        <v>24</v>
      </c>
      <c r="B27" s="54" t="s">
        <v>16</v>
      </c>
      <c r="C27" s="45" t="s">
        <v>17</v>
      </c>
      <c r="D27" s="36" t="s">
        <v>18</v>
      </c>
      <c r="E27" s="46">
        <v>43059</v>
      </c>
      <c r="F27" s="46">
        <v>43059</v>
      </c>
      <c r="G27" s="37">
        <v>43789</v>
      </c>
      <c r="I27" s="6" t="s">
        <v>15</v>
      </c>
    </row>
    <row r="28" spans="1:13" ht="25.5" x14ac:dyDescent="0.2">
      <c r="A28" s="19">
        <v>25</v>
      </c>
      <c r="B28" s="44" t="s">
        <v>85</v>
      </c>
      <c r="C28" s="55" t="s">
        <v>86</v>
      </c>
      <c r="D28" s="58" t="s">
        <v>87</v>
      </c>
      <c r="E28" s="56">
        <v>43160</v>
      </c>
      <c r="F28" s="56">
        <v>43160</v>
      </c>
      <c r="G28" s="56">
        <v>43705</v>
      </c>
      <c r="I28" s="28">
        <v>12500</v>
      </c>
    </row>
    <row r="29" spans="1:13" ht="51" x14ac:dyDescent="0.2">
      <c r="A29" s="19">
        <v>26</v>
      </c>
      <c r="B29" s="57" t="s">
        <v>136</v>
      </c>
      <c r="C29" s="48" t="s">
        <v>117</v>
      </c>
      <c r="D29" s="48" t="s">
        <v>118</v>
      </c>
      <c r="E29" s="37">
        <v>43570</v>
      </c>
      <c r="F29" s="37">
        <v>43570</v>
      </c>
      <c r="G29" s="37">
        <v>43936</v>
      </c>
      <c r="I29" s="28">
        <v>15000</v>
      </c>
    </row>
    <row r="30" spans="1:13" ht="25.5" x14ac:dyDescent="0.2">
      <c r="A30" s="19">
        <v>27</v>
      </c>
      <c r="B30" s="57" t="s">
        <v>61</v>
      </c>
      <c r="C30" s="36" t="s">
        <v>11</v>
      </c>
      <c r="D30" s="36" t="s">
        <v>12</v>
      </c>
      <c r="E30" s="41">
        <v>43600</v>
      </c>
      <c r="F30" s="41">
        <v>43600</v>
      </c>
      <c r="G30" s="41">
        <v>43967</v>
      </c>
      <c r="I30" s="28" t="s">
        <v>137</v>
      </c>
    </row>
    <row r="31" spans="1:13" customFormat="1" ht="51" x14ac:dyDescent="0.25">
      <c r="A31" s="19">
        <v>28</v>
      </c>
      <c r="B31" s="39" t="s">
        <v>107</v>
      </c>
      <c r="C31" s="40" t="s">
        <v>108</v>
      </c>
      <c r="D31" s="40" t="s">
        <v>109</v>
      </c>
      <c r="E31" s="41">
        <v>43286</v>
      </c>
      <c r="F31" s="41">
        <v>43286</v>
      </c>
      <c r="G31" s="41">
        <v>43651</v>
      </c>
      <c r="H31" s="53"/>
      <c r="I31" s="53">
        <v>16367.31</v>
      </c>
      <c r="J31" s="17"/>
      <c r="K31" s="12"/>
      <c r="L31" s="13"/>
      <c r="M31" s="18"/>
    </row>
    <row r="32" spans="1:13" ht="51" x14ac:dyDescent="0.2">
      <c r="A32" s="19">
        <v>29</v>
      </c>
      <c r="B32" s="57" t="s">
        <v>33</v>
      </c>
      <c r="C32" s="36" t="s">
        <v>64</v>
      </c>
      <c r="D32" s="36" t="s">
        <v>65</v>
      </c>
      <c r="E32" s="49">
        <v>43059</v>
      </c>
      <c r="F32" s="49">
        <v>43059</v>
      </c>
      <c r="G32" s="46">
        <v>43725</v>
      </c>
      <c r="H32" s="24"/>
      <c r="I32" s="6" t="s">
        <v>15</v>
      </c>
    </row>
    <row r="33" spans="1:13" customFormat="1" ht="25.5" x14ac:dyDescent="0.25">
      <c r="A33" s="19">
        <v>30</v>
      </c>
      <c r="B33" s="39" t="s">
        <v>120</v>
      </c>
      <c r="C33" s="40" t="s">
        <v>121</v>
      </c>
      <c r="D33" s="40" t="s">
        <v>122</v>
      </c>
      <c r="E33" s="41">
        <v>43405</v>
      </c>
      <c r="F33" s="41">
        <v>43405</v>
      </c>
      <c r="G33" s="41">
        <v>43770</v>
      </c>
      <c r="H33" s="53"/>
      <c r="I33" s="43">
        <v>1980</v>
      </c>
      <c r="J33" s="17"/>
      <c r="K33" s="12"/>
      <c r="L33" s="13"/>
      <c r="M33" s="18"/>
    </row>
    <row r="34" spans="1:13" s="5" customFormat="1" ht="49.5" customHeight="1" x14ac:dyDescent="0.2">
      <c r="A34" s="32" t="s">
        <v>94</v>
      </c>
      <c r="B34" s="32"/>
      <c r="C34" s="32"/>
      <c r="D34" s="32"/>
      <c r="E34" s="32"/>
      <c r="F34" s="32"/>
      <c r="G34" s="32"/>
      <c r="H34" s="32"/>
      <c r="I34" s="32"/>
    </row>
    <row r="35" spans="1:13" ht="38.25" customHeight="1" x14ac:dyDescent="0.2">
      <c r="A35" s="22" t="s">
        <v>0</v>
      </c>
      <c r="B35" s="23" t="s">
        <v>1</v>
      </c>
      <c r="C35" s="23" t="s">
        <v>2</v>
      </c>
      <c r="D35" s="23" t="s">
        <v>3</v>
      </c>
      <c r="E35" s="23" t="s">
        <v>13</v>
      </c>
      <c r="F35" s="3" t="s">
        <v>4</v>
      </c>
      <c r="G35" s="3" t="s">
        <v>5</v>
      </c>
      <c r="I35" s="8" t="s">
        <v>6</v>
      </c>
    </row>
    <row r="36" spans="1:13" ht="51" x14ac:dyDescent="0.2">
      <c r="A36" s="19">
        <v>1</v>
      </c>
      <c r="B36" s="51" t="s">
        <v>44</v>
      </c>
      <c r="C36" s="27" t="s">
        <v>45</v>
      </c>
      <c r="D36" s="40" t="s">
        <v>46</v>
      </c>
      <c r="E36" s="59">
        <v>43070</v>
      </c>
      <c r="F36" s="59">
        <v>43070</v>
      </c>
      <c r="G36" s="60">
        <v>43174</v>
      </c>
      <c r="H36" s="5"/>
      <c r="I36" s="7" t="s">
        <v>66</v>
      </c>
    </row>
    <row r="37" spans="1:13" ht="25.5" x14ac:dyDescent="0.2">
      <c r="A37" s="26">
        <v>2</v>
      </c>
      <c r="B37" s="35" t="s">
        <v>88</v>
      </c>
      <c r="C37" s="45" t="s">
        <v>89</v>
      </c>
      <c r="D37" s="36" t="s">
        <v>90</v>
      </c>
      <c r="E37" s="46">
        <v>43160</v>
      </c>
      <c r="F37" s="46">
        <v>43160</v>
      </c>
      <c r="G37" s="46">
        <v>43525</v>
      </c>
      <c r="I37" s="38">
        <v>59900</v>
      </c>
    </row>
    <row r="38" spans="1:13" ht="63.75" x14ac:dyDescent="0.2">
      <c r="A38" s="26">
        <v>3</v>
      </c>
      <c r="B38" s="61" t="s">
        <v>48</v>
      </c>
      <c r="C38" s="62" t="s">
        <v>14</v>
      </c>
      <c r="D38" s="62" t="s">
        <v>49</v>
      </c>
      <c r="E38" s="60">
        <v>43070</v>
      </c>
      <c r="F38" s="60">
        <v>43070</v>
      </c>
      <c r="G38" s="60">
        <v>43174</v>
      </c>
      <c r="H38" s="5"/>
      <c r="I38" s="25" t="s">
        <v>66</v>
      </c>
    </row>
    <row r="39" spans="1:13" ht="25.5" x14ac:dyDescent="0.2">
      <c r="A39" s="27">
        <v>4</v>
      </c>
      <c r="B39" s="35" t="s">
        <v>50</v>
      </c>
      <c r="C39" s="36" t="s">
        <v>51</v>
      </c>
      <c r="D39" s="36" t="s">
        <v>52</v>
      </c>
      <c r="E39" s="37">
        <v>43070</v>
      </c>
      <c r="F39" s="37">
        <v>43070</v>
      </c>
      <c r="G39" s="37">
        <v>43464</v>
      </c>
      <c r="I39" s="38">
        <v>8200</v>
      </c>
    </row>
    <row r="40" spans="1:13" ht="63.75" x14ac:dyDescent="0.2">
      <c r="A40" s="19">
        <v>5</v>
      </c>
      <c r="B40" s="35" t="s">
        <v>53</v>
      </c>
      <c r="C40" s="45" t="s">
        <v>54</v>
      </c>
      <c r="D40" s="36" t="s">
        <v>49</v>
      </c>
      <c r="E40" s="37">
        <v>43070</v>
      </c>
      <c r="F40" s="37">
        <v>43070</v>
      </c>
      <c r="G40" s="37">
        <v>43174</v>
      </c>
      <c r="H40" s="24"/>
      <c r="I40" s="25" t="s">
        <v>66</v>
      </c>
    </row>
    <row r="41" spans="1:13" ht="63.75" x14ac:dyDescent="0.2">
      <c r="A41" s="19">
        <v>6</v>
      </c>
      <c r="B41" s="35" t="s">
        <v>55</v>
      </c>
      <c r="C41" s="45" t="s">
        <v>56</v>
      </c>
      <c r="D41" s="36" t="s">
        <v>57</v>
      </c>
      <c r="E41" s="46">
        <v>43070</v>
      </c>
      <c r="F41" s="46">
        <v>43070</v>
      </c>
      <c r="G41" s="37">
        <v>43191</v>
      </c>
      <c r="I41" s="6" t="s">
        <v>15</v>
      </c>
    </row>
    <row r="42" spans="1:13" ht="25.5" x14ac:dyDescent="0.2">
      <c r="A42" s="19">
        <v>7</v>
      </c>
      <c r="B42" s="35" t="s">
        <v>123</v>
      </c>
      <c r="C42" s="45" t="s">
        <v>124</v>
      </c>
      <c r="D42" s="27" t="s">
        <v>125</v>
      </c>
      <c r="E42" s="46">
        <v>43272</v>
      </c>
      <c r="F42" s="46">
        <v>43272</v>
      </c>
      <c r="G42" s="46">
        <v>43467</v>
      </c>
      <c r="I42" s="28" t="s">
        <v>126</v>
      </c>
    </row>
    <row r="43" spans="1:13" ht="63.75" x14ac:dyDescent="0.2">
      <c r="A43" s="19">
        <v>8</v>
      </c>
      <c r="B43" s="35" t="s">
        <v>127</v>
      </c>
      <c r="C43" s="48" t="s">
        <v>128</v>
      </c>
      <c r="D43" s="48" t="s">
        <v>129</v>
      </c>
      <c r="E43" s="49">
        <v>43536</v>
      </c>
      <c r="F43" s="49">
        <v>43545</v>
      </c>
      <c r="G43" s="50">
        <v>43619</v>
      </c>
      <c r="I43" s="6" t="s">
        <v>15</v>
      </c>
    </row>
    <row r="44" spans="1:13" ht="12.75" x14ac:dyDescent="0.2">
      <c r="A44" s="19">
        <v>9</v>
      </c>
      <c r="B44" s="35" t="s">
        <v>95</v>
      </c>
      <c r="C44" s="48" t="s">
        <v>96</v>
      </c>
      <c r="D44" s="48" t="s">
        <v>97</v>
      </c>
      <c r="E44" s="49">
        <v>43203</v>
      </c>
      <c r="F44" s="49">
        <v>43203</v>
      </c>
      <c r="G44" s="49">
        <v>43341</v>
      </c>
      <c r="I44" s="6" t="s">
        <v>15</v>
      </c>
    </row>
    <row r="45" spans="1:13" customFormat="1" ht="89.25" x14ac:dyDescent="0.25">
      <c r="A45" s="19">
        <v>10</v>
      </c>
      <c r="B45" s="51" t="s">
        <v>103</v>
      </c>
      <c r="C45" s="48" t="s">
        <v>104</v>
      </c>
      <c r="D45" s="48" t="s">
        <v>105</v>
      </c>
      <c r="E45" s="63">
        <v>43276</v>
      </c>
      <c r="F45" s="63">
        <v>43276</v>
      </c>
      <c r="G45" s="64">
        <v>43640</v>
      </c>
      <c r="H45" s="52"/>
      <c r="I45" s="43" t="s">
        <v>106</v>
      </c>
      <c r="J45" s="15"/>
      <c r="K45" s="12"/>
      <c r="L45" s="13"/>
      <c r="M45" s="16"/>
    </row>
    <row r="46" spans="1:13" ht="63.75" x14ac:dyDescent="0.2">
      <c r="A46" s="19">
        <v>11</v>
      </c>
      <c r="B46" s="54" t="s">
        <v>150</v>
      </c>
      <c r="C46" s="45" t="s">
        <v>58</v>
      </c>
      <c r="D46" s="36" t="s">
        <v>49</v>
      </c>
      <c r="E46" s="46">
        <v>43070</v>
      </c>
      <c r="F46" s="46">
        <v>43070</v>
      </c>
      <c r="G46" s="46">
        <v>43174</v>
      </c>
      <c r="I46" s="6" t="s">
        <v>40</v>
      </c>
    </row>
    <row r="47" spans="1:13" ht="63.75" x14ac:dyDescent="0.2">
      <c r="A47" s="19">
        <v>12</v>
      </c>
      <c r="B47" s="35" t="s">
        <v>59</v>
      </c>
      <c r="C47" s="45" t="s">
        <v>60</v>
      </c>
      <c r="D47" s="36" t="s">
        <v>49</v>
      </c>
      <c r="E47" s="46">
        <v>43070</v>
      </c>
      <c r="F47" s="46">
        <v>43070</v>
      </c>
      <c r="G47" s="46">
        <v>43174</v>
      </c>
      <c r="I47" s="6" t="s">
        <v>40</v>
      </c>
    </row>
    <row r="48" spans="1:13" ht="63.75" x14ac:dyDescent="0.2">
      <c r="A48" s="19">
        <v>13</v>
      </c>
      <c r="B48" s="57" t="s">
        <v>101</v>
      </c>
      <c r="C48" s="48" t="s">
        <v>102</v>
      </c>
      <c r="D48" s="36" t="s">
        <v>49</v>
      </c>
      <c r="E48" s="37">
        <v>43248</v>
      </c>
      <c r="F48" s="37">
        <v>43248</v>
      </c>
      <c r="G48" s="37">
        <v>43397</v>
      </c>
      <c r="I48" s="6" t="s">
        <v>147</v>
      </c>
    </row>
    <row r="49" spans="1:9" ht="38.25" x14ac:dyDescent="0.2">
      <c r="A49" s="19">
        <v>14</v>
      </c>
      <c r="B49" s="57" t="s">
        <v>68</v>
      </c>
      <c r="C49" s="48" t="s">
        <v>69</v>
      </c>
      <c r="D49" s="48" t="s">
        <v>70</v>
      </c>
      <c r="E49" s="37">
        <v>43146</v>
      </c>
      <c r="F49" s="37">
        <v>43146</v>
      </c>
      <c r="G49" s="37">
        <v>43511</v>
      </c>
      <c r="I49" s="6" t="s">
        <v>71</v>
      </c>
    </row>
    <row r="50" spans="1:9" ht="51" x14ac:dyDescent="0.2">
      <c r="A50" s="19">
        <v>15</v>
      </c>
      <c r="B50" s="57" t="s">
        <v>116</v>
      </c>
      <c r="C50" s="48" t="s">
        <v>117</v>
      </c>
      <c r="D50" s="48" t="s">
        <v>118</v>
      </c>
      <c r="E50" s="37">
        <v>43383</v>
      </c>
      <c r="F50" s="37">
        <v>43383</v>
      </c>
      <c r="G50" s="37">
        <v>43475</v>
      </c>
      <c r="I50" s="6" t="s">
        <v>119</v>
      </c>
    </row>
    <row r="51" spans="1:9" ht="12.75" x14ac:dyDescent="0.2">
      <c r="A51" s="19">
        <v>16</v>
      </c>
      <c r="B51" s="57" t="s">
        <v>61</v>
      </c>
      <c r="C51" s="36" t="s">
        <v>11</v>
      </c>
      <c r="D51" s="36" t="s">
        <v>12</v>
      </c>
      <c r="E51" s="49">
        <v>42745</v>
      </c>
      <c r="F51" s="49">
        <v>42745</v>
      </c>
      <c r="G51" s="49">
        <v>43599</v>
      </c>
      <c r="I51" s="28">
        <v>56437.88</v>
      </c>
    </row>
    <row r="52" spans="1:9" ht="63.75" x14ac:dyDescent="0.2">
      <c r="A52" s="19">
        <v>17</v>
      </c>
      <c r="B52" s="57" t="s">
        <v>62</v>
      </c>
      <c r="C52" s="36" t="s">
        <v>63</v>
      </c>
      <c r="D52" s="36" t="s">
        <v>49</v>
      </c>
      <c r="E52" s="46">
        <v>43070</v>
      </c>
      <c r="F52" s="46">
        <v>43070</v>
      </c>
      <c r="G52" s="46">
        <v>43174</v>
      </c>
      <c r="I52" s="6" t="s">
        <v>40</v>
      </c>
    </row>
    <row r="53" spans="1:9" ht="51.75" customHeight="1" x14ac:dyDescent="0.2">
      <c r="A53" s="34" t="s">
        <v>152</v>
      </c>
      <c r="B53" s="34"/>
      <c r="C53" s="34"/>
      <c r="D53" s="34"/>
      <c r="E53" s="34"/>
      <c r="F53" s="34"/>
      <c r="G53" s="34"/>
      <c r="H53" s="34"/>
      <c r="I53" s="34"/>
    </row>
    <row r="54" spans="1:9" ht="45" customHeight="1" x14ac:dyDescent="0.25">
      <c r="A54" s="33" t="s">
        <v>151</v>
      </c>
      <c r="B54" s="33"/>
      <c r="C54" s="33"/>
      <c r="D54" s="33"/>
      <c r="E54" s="33"/>
      <c r="F54" s="33"/>
      <c r="G54" s="33"/>
      <c r="H54" s="33"/>
      <c r="I54" s="33"/>
    </row>
  </sheetData>
  <sortState xmlns:xlrd2="http://schemas.microsoft.com/office/spreadsheetml/2017/richdata2" ref="B5:G47">
    <sortCondition ref="B4"/>
  </sortState>
  <mergeCells count="5">
    <mergeCell ref="A1:G1"/>
    <mergeCell ref="A2:I2"/>
    <mergeCell ref="A34:I34"/>
    <mergeCell ref="A54:I54"/>
    <mergeCell ref="A53:I53"/>
  </mergeCells>
  <conditionalFormatting sqref="B18 D9">
    <cfRule type="expression" dxfId="161" priority="249" stopIfTrue="1">
      <formula>AND(#REF!,#REF!="VENCIDOS")</formula>
    </cfRule>
    <cfRule type="expression" dxfId="160" priority="250" stopIfTrue="1">
      <formula>AND(#REF!,#REF!="Pendentes")</formula>
    </cfRule>
    <cfRule type="expression" dxfId="159" priority="251" stopIfTrue="1">
      <formula>AND(#REF!,#REF!="A vencer")</formula>
    </cfRule>
  </conditionalFormatting>
  <conditionalFormatting sqref="C17">
    <cfRule type="expression" dxfId="158" priority="246" stopIfTrue="1">
      <formula>AND(#REF!,#REF!="VENCIDOS")</formula>
    </cfRule>
    <cfRule type="expression" dxfId="157" priority="247" stopIfTrue="1">
      <formula>AND(#REF!,#REF!="Pendentes")</formula>
    </cfRule>
    <cfRule type="expression" dxfId="156" priority="248" stopIfTrue="1">
      <formula>AND(#REF!,#REF!="A vencer")</formula>
    </cfRule>
  </conditionalFormatting>
  <conditionalFormatting sqref="C18 D17">
    <cfRule type="expression" dxfId="155" priority="243" stopIfTrue="1">
      <formula>AND(#REF!,#REF!="VENCIDOS")</formula>
    </cfRule>
    <cfRule type="expression" dxfId="154" priority="244" stopIfTrue="1">
      <formula>AND(#REF!,#REF!="Pendentes")</formula>
    </cfRule>
    <cfRule type="expression" dxfId="153" priority="245" stopIfTrue="1">
      <formula>AND(#REF!,#REF!="A vencer")</formula>
    </cfRule>
  </conditionalFormatting>
  <conditionalFormatting sqref="E17">
    <cfRule type="expression" dxfId="152" priority="237" stopIfTrue="1">
      <formula>AND(#REF!,#REF!="VENCIDOS")</formula>
    </cfRule>
    <cfRule type="expression" dxfId="151" priority="238" stopIfTrue="1">
      <formula>AND(#REF!,#REF!="Pendentes")</formula>
    </cfRule>
    <cfRule type="expression" dxfId="150" priority="239" stopIfTrue="1">
      <formula>AND(#REF!,#REF!="A vencer")</formula>
    </cfRule>
  </conditionalFormatting>
  <conditionalFormatting sqref="D18">
    <cfRule type="expression" dxfId="149" priority="234" stopIfTrue="1">
      <formula>AND(#REF!,#REF!="VENCIDOS")</formula>
    </cfRule>
    <cfRule type="expression" dxfId="148" priority="235" stopIfTrue="1">
      <formula>AND(#REF!,#REF!="Pendentes")</formula>
    </cfRule>
    <cfRule type="expression" dxfId="147" priority="236" stopIfTrue="1">
      <formula>AND(#REF!,#REF!="A vencer")</formula>
    </cfRule>
  </conditionalFormatting>
  <conditionalFormatting sqref="E18">
    <cfRule type="expression" dxfId="146" priority="231" stopIfTrue="1">
      <formula>AND(#REF!,#REF!="VENCIDOS")</formula>
    </cfRule>
    <cfRule type="expression" dxfId="145" priority="232" stopIfTrue="1">
      <formula>AND(#REF!,#REF!="Pendentes")</formula>
    </cfRule>
    <cfRule type="expression" dxfId="144" priority="233" stopIfTrue="1">
      <formula>AND(#REF!,#REF!="A vencer")</formula>
    </cfRule>
  </conditionalFormatting>
  <conditionalFormatting sqref="B30">
    <cfRule type="expression" dxfId="143" priority="225" stopIfTrue="1">
      <formula>AND(#REF!,#REF!="VENCIDOS")</formula>
    </cfRule>
    <cfRule type="expression" dxfId="142" priority="226" stopIfTrue="1">
      <formula>AND(#REF!,#REF!="Pendentes")</formula>
    </cfRule>
    <cfRule type="expression" dxfId="141" priority="227" stopIfTrue="1">
      <formula>AND(#REF!,#REF!="A vencer")</formula>
    </cfRule>
  </conditionalFormatting>
  <conditionalFormatting sqref="F17">
    <cfRule type="expression" dxfId="140" priority="198" stopIfTrue="1">
      <formula>AND(#REF!,#REF!="VENCIDOS")</formula>
    </cfRule>
    <cfRule type="expression" dxfId="139" priority="199" stopIfTrue="1">
      <formula>AND(#REF!,#REF!="Pendentes")</formula>
    </cfRule>
    <cfRule type="expression" dxfId="138" priority="200" stopIfTrue="1">
      <formula>AND(#REF!,#REF!="A vencer")</formula>
    </cfRule>
  </conditionalFormatting>
  <conditionalFormatting sqref="F18">
    <cfRule type="expression" dxfId="137" priority="195" stopIfTrue="1">
      <formula>AND(#REF!,#REF!="VENCIDOS")</formula>
    </cfRule>
    <cfRule type="expression" dxfId="136" priority="196" stopIfTrue="1">
      <formula>AND(#REF!,#REF!="Pendentes")</formula>
    </cfRule>
    <cfRule type="expression" dxfId="135" priority="197" stopIfTrue="1">
      <formula>AND(#REF!,#REF!="A vencer")</formula>
    </cfRule>
  </conditionalFormatting>
  <conditionalFormatting sqref="L24:L26">
    <cfRule type="containsText" dxfId="134" priority="179" operator="containsText" text="a vencer">
      <formula>NOT(ISERROR(SEARCH("a vencer",L24)))</formula>
    </cfRule>
    <cfRule type="containsText" dxfId="133" priority="180" operator="containsText" text="vencido">
      <formula>NOT(ISERROR(SEARCH("vencido",L24)))</formula>
    </cfRule>
  </conditionalFormatting>
  <conditionalFormatting sqref="H24:H26">
    <cfRule type="containsText" dxfId="132" priority="178" operator="containsText" text="NÃO ENCONTREI">
      <formula>NOT(ISERROR(SEARCH("NÃO ENCONTREI",H24)))</formula>
    </cfRule>
  </conditionalFormatting>
  <conditionalFormatting sqref="I25:I26">
    <cfRule type="containsText" dxfId="131" priority="174" operator="containsText" text="NÃO ENCONTREI">
      <formula>NOT(ISERROR(SEARCH("NÃO ENCONTREI",I25)))</formula>
    </cfRule>
  </conditionalFormatting>
  <conditionalFormatting sqref="B52">
    <cfRule type="expression" dxfId="130" priority="162" stopIfTrue="1">
      <formula>AND(#REF!,#REF!="VENCIDOS")</formula>
    </cfRule>
    <cfRule type="expression" dxfId="129" priority="163" stopIfTrue="1">
      <formula>AND(#REF!,#REF!="Pendentes")</formula>
    </cfRule>
    <cfRule type="expression" dxfId="128" priority="164" stopIfTrue="1">
      <formula>AND(#REF!,#REF!="A vencer")</formula>
    </cfRule>
  </conditionalFormatting>
  <conditionalFormatting sqref="B48">
    <cfRule type="expression" dxfId="127" priority="144" stopIfTrue="1">
      <formula>AND(#REF!,#REF!="VENCIDOS")</formula>
    </cfRule>
    <cfRule type="expression" dxfId="126" priority="145" stopIfTrue="1">
      <formula>AND(#REF!,#REF!="Pendentes")</formula>
    </cfRule>
    <cfRule type="expression" dxfId="125" priority="146" stopIfTrue="1">
      <formula>AND(#REF!,#REF!="A vencer")</formula>
    </cfRule>
  </conditionalFormatting>
  <conditionalFormatting sqref="C48">
    <cfRule type="expression" dxfId="124" priority="141" stopIfTrue="1">
      <formula>AND(#REF!,#REF!="VENCIDOS")</formula>
    </cfRule>
    <cfRule type="expression" dxfId="123" priority="142" stopIfTrue="1">
      <formula>AND(#REF!,#REF!="Pendentes")</formula>
    </cfRule>
    <cfRule type="expression" dxfId="122" priority="143" stopIfTrue="1">
      <formula>AND(#REF!,#REF!="A vencer")</formula>
    </cfRule>
  </conditionalFormatting>
  <conditionalFormatting sqref="B26">
    <cfRule type="expression" dxfId="121" priority="123" stopIfTrue="1">
      <formula>AND(#REF!,#REF!="VENCIDOS")</formula>
    </cfRule>
    <cfRule type="expression" dxfId="120" priority="124" stopIfTrue="1">
      <formula>AND(#REF!,#REF!="Pendentes")</formula>
    </cfRule>
    <cfRule type="expression" dxfId="119" priority="125" stopIfTrue="1">
      <formula>AND(#REF!,#REF!="A vencer")</formula>
    </cfRule>
  </conditionalFormatting>
  <conditionalFormatting sqref="C44">
    <cfRule type="expression" dxfId="118" priority="120" stopIfTrue="1">
      <formula>AND(#REF!,#REF!="VENCIDOS")</formula>
    </cfRule>
    <cfRule type="expression" dxfId="117" priority="121" stopIfTrue="1">
      <formula>AND(#REF!,#REF!="Pendentes")</formula>
    </cfRule>
    <cfRule type="expression" dxfId="116" priority="122" stopIfTrue="1">
      <formula>AND(#REF!,#REF!="A vencer")</formula>
    </cfRule>
  </conditionalFormatting>
  <conditionalFormatting sqref="D44">
    <cfRule type="expression" dxfId="115" priority="117" stopIfTrue="1">
      <formula>AND(#REF!,#REF!="VENCIDOS")</formula>
    </cfRule>
    <cfRule type="expression" dxfId="114" priority="118" stopIfTrue="1">
      <formula>AND(#REF!,#REF!="Pendentes")</formula>
    </cfRule>
    <cfRule type="expression" dxfId="113" priority="119" stopIfTrue="1">
      <formula>AND(#REF!,#REF!="A vencer")</formula>
    </cfRule>
  </conditionalFormatting>
  <conditionalFormatting sqref="E44">
    <cfRule type="expression" dxfId="112" priority="114" stopIfTrue="1">
      <formula>AND(#REF!,#REF!="VENCIDOS")</formula>
    </cfRule>
    <cfRule type="expression" dxfId="111" priority="115" stopIfTrue="1">
      <formula>AND(#REF!,#REF!="Pendentes")</formula>
    </cfRule>
    <cfRule type="expression" dxfId="110" priority="116" stopIfTrue="1">
      <formula>AND(#REF!,#REF!="A vencer")</formula>
    </cfRule>
  </conditionalFormatting>
  <conditionalFormatting sqref="F44">
    <cfRule type="expression" dxfId="109" priority="111" stopIfTrue="1">
      <formula>AND(#REF!,#REF!="VENCIDOS")</formula>
    </cfRule>
    <cfRule type="expression" dxfId="108" priority="112" stopIfTrue="1">
      <formula>AND(#REF!,#REF!="Pendentes")</formula>
    </cfRule>
    <cfRule type="expression" dxfId="107" priority="113" stopIfTrue="1">
      <formula>AND(#REF!,#REF!="A vencer")</formula>
    </cfRule>
  </conditionalFormatting>
  <conditionalFormatting sqref="G44">
    <cfRule type="expression" dxfId="106" priority="108" stopIfTrue="1">
      <formula>AND(#REF!,#REF!="VENCIDOS")</formula>
    </cfRule>
    <cfRule type="expression" dxfId="105" priority="109" stopIfTrue="1">
      <formula>AND(#REF!,#REF!="Pendentes")</formula>
    </cfRule>
    <cfRule type="expression" dxfId="104" priority="110" stopIfTrue="1">
      <formula>AND(#REF!,#REF!="A vencer")</formula>
    </cfRule>
  </conditionalFormatting>
  <conditionalFormatting sqref="B50">
    <cfRule type="expression" dxfId="103" priority="105" stopIfTrue="1">
      <formula>AND(#REF!,#REF!="VENCIDOS")</formula>
    </cfRule>
    <cfRule type="expression" dxfId="102" priority="106" stopIfTrue="1">
      <formula>AND(#REF!,#REF!="Pendentes")</formula>
    </cfRule>
    <cfRule type="expression" dxfId="101" priority="107" stopIfTrue="1">
      <formula>AND(#REF!,#REF!="A vencer")</formula>
    </cfRule>
  </conditionalFormatting>
  <conditionalFormatting sqref="C50">
    <cfRule type="expression" dxfId="100" priority="102" stopIfTrue="1">
      <formula>AND(#REF!,#REF!="VENCIDOS")</formula>
    </cfRule>
    <cfRule type="expression" dxfId="99" priority="103" stopIfTrue="1">
      <formula>AND(#REF!,#REF!="Pendentes")</formula>
    </cfRule>
    <cfRule type="expression" dxfId="98" priority="104" stopIfTrue="1">
      <formula>AND(#REF!,#REF!="A vencer")</formula>
    </cfRule>
  </conditionalFormatting>
  <conditionalFormatting sqref="D50">
    <cfRule type="expression" dxfId="97" priority="99" stopIfTrue="1">
      <formula>AND(#REF!,#REF!="VENCIDOS")</formula>
    </cfRule>
    <cfRule type="expression" dxfId="96" priority="100" stopIfTrue="1">
      <formula>AND(#REF!,#REF!="Pendentes")</formula>
    </cfRule>
    <cfRule type="expression" dxfId="95" priority="101" stopIfTrue="1">
      <formula>AND(#REF!,#REF!="A vencer")</formula>
    </cfRule>
  </conditionalFormatting>
  <conditionalFormatting sqref="D42">
    <cfRule type="expression" dxfId="94" priority="96" stopIfTrue="1">
      <formula>AND(#REF!,#REF!="VENCIDOS")</formula>
    </cfRule>
    <cfRule type="expression" dxfId="93" priority="97" stopIfTrue="1">
      <formula>AND(#REF!,#REF!="Pendentes")</formula>
    </cfRule>
    <cfRule type="expression" dxfId="92" priority="98" stopIfTrue="1">
      <formula>AND(#REF!,#REF!="A vencer")</formula>
    </cfRule>
  </conditionalFormatting>
  <conditionalFormatting sqref="B49">
    <cfRule type="expression" dxfId="91" priority="93" stopIfTrue="1">
      <formula>AND(#REF!,#REF!="VENCIDOS")</formula>
    </cfRule>
    <cfRule type="expression" dxfId="90" priority="94" stopIfTrue="1">
      <formula>AND(#REF!,#REF!="Pendentes")</formula>
    </cfRule>
    <cfRule type="expression" dxfId="89" priority="95" stopIfTrue="1">
      <formula>AND(#REF!,#REF!="A vencer")</formula>
    </cfRule>
  </conditionalFormatting>
  <conditionalFormatting sqref="C49">
    <cfRule type="expression" dxfId="88" priority="90" stopIfTrue="1">
      <formula>AND(#REF!,#REF!="VENCIDOS")</formula>
    </cfRule>
    <cfRule type="expression" dxfId="87" priority="91" stopIfTrue="1">
      <formula>AND(#REF!,#REF!="Pendentes")</formula>
    </cfRule>
    <cfRule type="expression" dxfId="86" priority="92" stopIfTrue="1">
      <formula>AND(#REF!,#REF!="A vencer")</formula>
    </cfRule>
  </conditionalFormatting>
  <conditionalFormatting sqref="D49">
    <cfRule type="expression" dxfId="85" priority="87" stopIfTrue="1">
      <formula>AND(#REF!,#REF!="VENCIDOS")</formula>
    </cfRule>
    <cfRule type="expression" dxfId="84" priority="88" stopIfTrue="1">
      <formula>AND(#REF!,#REF!="Pendentes")</formula>
    </cfRule>
    <cfRule type="expression" dxfId="83" priority="89" stopIfTrue="1">
      <formula>AND(#REF!,#REF!="A vencer")</formula>
    </cfRule>
  </conditionalFormatting>
  <conditionalFormatting sqref="C16">
    <cfRule type="expression" dxfId="82" priority="84" stopIfTrue="1">
      <formula>AND(#REF!,#REF!="VENCIDOS")</formula>
    </cfRule>
    <cfRule type="expression" dxfId="81" priority="85" stopIfTrue="1">
      <formula>AND(#REF!,#REF!="Pendentes")</formula>
    </cfRule>
    <cfRule type="expression" dxfId="80" priority="86" stopIfTrue="1">
      <formula>AND(#REF!,#REF!="A vencer")</formula>
    </cfRule>
  </conditionalFormatting>
  <conditionalFormatting sqref="F16">
    <cfRule type="expression" dxfId="79" priority="78" stopIfTrue="1">
      <formula>AND(#REF!,#REF!="VENCIDOS")</formula>
    </cfRule>
    <cfRule type="expression" dxfId="78" priority="79" stopIfTrue="1">
      <formula>AND(#REF!,#REF!="Pendentes")</formula>
    </cfRule>
    <cfRule type="expression" dxfId="77" priority="80" stopIfTrue="1">
      <formula>AND(#REF!,#REF!="A vencer")</formula>
    </cfRule>
  </conditionalFormatting>
  <conditionalFormatting sqref="D16">
    <cfRule type="expression" dxfId="76" priority="81" stopIfTrue="1">
      <formula>AND(#REF!,#REF!="VENCIDOS")</formula>
    </cfRule>
    <cfRule type="expression" dxfId="75" priority="82" stopIfTrue="1">
      <formula>AND(#REF!,#REF!="Pendentes")</formula>
    </cfRule>
    <cfRule type="expression" dxfId="74" priority="83" stopIfTrue="1">
      <formula>AND(#REF!,#REF!="A vencer")</formula>
    </cfRule>
  </conditionalFormatting>
  <conditionalFormatting sqref="E16">
    <cfRule type="expression" dxfId="73" priority="75" stopIfTrue="1">
      <formula>AND(#REF!,#REF!="VENCIDOS")</formula>
    </cfRule>
    <cfRule type="expression" dxfId="72" priority="76" stopIfTrue="1">
      <formula>AND(#REF!,#REF!="Pendentes")</formula>
    </cfRule>
    <cfRule type="expression" dxfId="71" priority="77" stopIfTrue="1">
      <formula>AND(#REF!,#REF!="A vencer")</formula>
    </cfRule>
  </conditionalFormatting>
  <conditionalFormatting sqref="B29">
    <cfRule type="expression" dxfId="70" priority="72" stopIfTrue="1">
      <formula>AND(#REF!,#REF!="VENCIDOS")</formula>
    </cfRule>
    <cfRule type="expression" dxfId="69" priority="73" stopIfTrue="1">
      <formula>AND(#REF!,#REF!="Pendentes")</formula>
    </cfRule>
    <cfRule type="expression" dxfId="68" priority="74" stopIfTrue="1">
      <formula>AND(#REF!,#REF!="A vencer")</formula>
    </cfRule>
  </conditionalFormatting>
  <conditionalFormatting sqref="C29">
    <cfRule type="expression" dxfId="67" priority="69" stopIfTrue="1">
      <formula>AND(#REF!,#REF!="VENCIDOS")</formula>
    </cfRule>
    <cfRule type="expression" dxfId="66" priority="70" stopIfTrue="1">
      <formula>AND(#REF!,#REF!="Pendentes")</formula>
    </cfRule>
    <cfRule type="expression" dxfId="65" priority="71" stopIfTrue="1">
      <formula>AND(#REF!,#REF!="A vencer")</formula>
    </cfRule>
  </conditionalFormatting>
  <conditionalFormatting sqref="D29">
    <cfRule type="expression" dxfId="64" priority="66" stopIfTrue="1">
      <formula>AND(#REF!,#REF!="VENCIDOS")</formula>
    </cfRule>
    <cfRule type="expression" dxfId="63" priority="67" stopIfTrue="1">
      <formula>AND(#REF!,#REF!="Pendentes")</formula>
    </cfRule>
    <cfRule type="expression" dxfId="62" priority="68" stopIfTrue="1">
      <formula>AND(#REF!,#REF!="A vencer")</formula>
    </cfRule>
  </conditionalFormatting>
  <conditionalFormatting sqref="B51">
    <cfRule type="expression" dxfId="61" priority="63" stopIfTrue="1">
      <formula>AND(#REF!,#REF!="VENCIDOS")</formula>
    </cfRule>
    <cfRule type="expression" dxfId="60" priority="64" stopIfTrue="1">
      <formula>AND(#REF!,#REF!="Pendentes")</formula>
    </cfRule>
    <cfRule type="expression" dxfId="59" priority="65" stopIfTrue="1">
      <formula>AND(#REF!,#REF!="A vencer")</formula>
    </cfRule>
  </conditionalFormatting>
  <conditionalFormatting sqref="E51">
    <cfRule type="expression" dxfId="58" priority="60" stopIfTrue="1">
      <formula>AND(#REF!,#REF!="VENCIDOS")</formula>
    </cfRule>
    <cfRule type="expression" dxfId="57" priority="61" stopIfTrue="1">
      <formula>AND(#REF!,#REF!="Pendentes")</formula>
    </cfRule>
    <cfRule type="expression" dxfId="56" priority="62" stopIfTrue="1">
      <formula>AND(#REF!,#REF!="A vencer")</formula>
    </cfRule>
  </conditionalFormatting>
  <conditionalFormatting sqref="G51">
    <cfRule type="expression" dxfId="55" priority="57" stopIfTrue="1">
      <formula>AND(#REF!,#REF!="VENCIDOS")</formula>
    </cfRule>
    <cfRule type="expression" dxfId="54" priority="58" stopIfTrue="1">
      <formula>AND(#REF!,#REF!="Pendentes")</formula>
    </cfRule>
    <cfRule type="expression" dxfId="53" priority="59" stopIfTrue="1">
      <formula>AND(#REF!,#REF!="A vencer")</formula>
    </cfRule>
  </conditionalFormatting>
  <conditionalFormatting sqref="F51">
    <cfRule type="expression" dxfId="52" priority="54" stopIfTrue="1">
      <formula>AND(#REF!,#REF!="VENCIDOS")</formula>
    </cfRule>
    <cfRule type="expression" dxfId="51" priority="55" stopIfTrue="1">
      <formula>AND(#REF!,#REF!="Pendentes")</formula>
    </cfRule>
    <cfRule type="expression" dxfId="50" priority="56" stopIfTrue="1">
      <formula>AND(#REF!,#REF!="A vencer")</formula>
    </cfRule>
  </conditionalFormatting>
  <conditionalFormatting sqref="F30:G30">
    <cfRule type="expression" dxfId="49" priority="48" stopIfTrue="1">
      <formula>AND(#REF!,#REF!="VENCIDOS")</formula>
    </cfRule>
    <cfRule type="expression" dxfId="48" priority="49" stopIfTrue="1">
      <formula>AND($L$20,#REF!="Pendentes")</formula>
    </cfRule>
    <cfRule type="expression" dxfId="47" priority="50" stopIfTrue="1">
      <formula>AND(#REF!,#REF!="A vencer")</formula>
    </cfRule>
  </conditionalFormatting>
  <conditionalFormatting sqref="E30">
    <cfRule type="expression" dxfId="46" priority="45" stopIfTrue="1">
      <formula>AND(#REF!,#REF!="VENCIDOS")</formula>
    </cfRule>
    <cfRule type="expression" dxfId="45" priority="46" stopIfTrue="1">
      <formula>AND($L$20,#REF!="Pendentes")</formula>
    </cfRule>
    <cfRule type="expression" dxfId="44" priority="47" stopIfTrue="1">
      <formula>AND(#REF!,#REF!="A vencer")</formula>
    </cfRule>
  </conditionalFormatting>
  <conditionalFormatting sqref="C43">
    <cfRule type="expression" dxfId="43" priority="42" stopIfTrue="1">
      <formula>AND(#REF!,#REF!="VENCIDOS")</formula>
    </cfRule>
    <cfRule type="expression" dxfId="42" priority="43" stopIfTrue="1">
      <formula>AND(#REF!,#REF!="Pendentes")</formula>
    </cfRule>
    <cfRule type="expression" dxfId="41" priority="44" stopIfTrue="1">
      <formula>AND(#REF!,#REF!="A vencer")</formula>
    </cfRule>
  </conditionalFormatting>
  <conditionalFormatting sqref="F43">
    <cfRule type="expression" dxfId="40" priority="36" stopIfTrue="1">
      <formula>AND(#REF!,#REF!="VENCIDOS")</formula>
    </cfRule>
    <cfRule type="expression" dxfId="39" priority="37" stopIfTrue="1">
      <formula>AND(#REF!,#REF!="Pendentes")</formula>
    </cfRule>
    <cfRule type="expression" dxfId="38" priority="38" stopIfTrue="1">
      <formula>AND(#REF!,#REF!="A vencer")</formula>
    </cfRule>
  </conditionalFormatting>
  <conditionalFormatting sqref="D43">
    <cfRule type="expression" dxfId="37" priority="39" stopIfTrue="1">
      <formula>AND(#REF!,#REF!="VENCIDOS")</formula>
    </cfRule>
    <cfRule type="expression" dxfId="36" priority="40" stopIfTrue="1">
      <formula>AND(#REF!,#REF!="Pendentes")</formula>
    </cfRule>
    <cfRule type="expression" dxfId="35" priority="41" stopIfTrue="1">
      <formula>AND(#REF!,#REF!="A vencer")</formula>
    </cfRule>
  </conditionalFormatting>
  <conditionalFormatting sqref="E43">
    <cfRule type="expression" dxfId="34" priority="33" stopIfTrue="1">
      <formula>AND(#REF!,#REF!="VENCIDOS")</formula>
    </cfRule>
    <cfRule type="expression" dxfId="33" priority="34" stopIfTrue="1">
      <formula>AND(#REF!,#REF!="Pendentes")</formula>
    </cfRule>
    <cfRule type="expression" dxfId="32" priority="35" stopIfTrue="1">
      <formula>AND(#REF!,#REF!="A vencer")</formula>
    </cfRule>
  </conditionalFormatting>
  <conditionalFormatting sqref="L45">
    <cfRule type="containsText" dxfId="31" priority="28" operator="containsText" text="a vencer">
      <formula>NOT(ISERROR(SEARCH("a vencer",L45)))</formula>
    </cfRule>
    <cfRule type="containsText" dxfId="30" priority="29" operator="containsText" text="vencido">
      <formula>NOT(ISERROR(SEARCH("vencido",L45)))</formula>
    </cfRule>
  </conditionalFormatting>
  <conditionalFormatting sqref="H45">
    <cfRule type="containsText" dxfId="29" priority="27" operator="containsText" text="NÃO ENCONTREI">
      <formula>NOT(ISERROR(SEARCH("NÃO ENCONTREI",H45)))</formula>
    </cfRule>
  </conditionalFormatting>
  <conditionalFormatting sqref="G45 B45">
    <cfRule type="expression" dxfId="28" priority="24" stopIfTrue="1">
      <formula>AND(#REF!,#REF!="VENCIDOS")</formula>
    </cfRule>
    <cfRule type="expression" dxfId="27" priority="25" stopIfTrue="1">
      <formula>AND(#REF!,#REF!="Pendentes")</formula>
    </cfRule>
    <cfRule type="expression" dxfId="26" priority="26" stopIfTrue="1">
      <formula>AND(#REF!,#REF!="A vencer")</formula>
    </cfRule>
  </conditionalFormatting>
  <conditionalFormatting sqref="G17">
    <cfRule type="expression" dxfId="25" priority="21" stopIfTrue="1">
      <formula>AND(#REF!,#REF!="VENCIDOS")</formula>
    </cfRule>
    <cfRule type="expression" dxfId="24" priority="22" stopIfTrue="1">
      <formula>AND(#REF!,#REF!="Pendentes")</formula>
    </cfRule>
    <cfRule type="expression" dxfId="23" priority="23" stopIfTrue="1">
      <formula>AND(#REF!,#REF!="A vencer")</formula>
    </cfRule>
  </conditionalFormatting>
  <conditionalFormatting sqref="G18">
    <cfRule type="expression" dxfId="22" priority="18" stopIfTrue="1">
      <formula>AND(#REF!,#REF!="VENCIDOS")</formula>
    </cfRule>
    <cfRule type="expression" dxfId="21" priority="19" stopIfTrue="1">
      <formula>AND(#REF!,#REF!="Pendentes")</formula>
    </cfRule>
    <cfRule type="expression" dxfId="20" priority="20" stopIfTrue="1">
      <formula>AND(#REF!,#REF!="A vencer")</formula>
    </cfRule>
  </conditionalFormatting>
  <conditionalFormatting sqref="C52 C30:D30 C51:D51">
    <cfRule type="expression" dxfId="19" priority="536" stopIfTrue="1">
      <formula>AND(#REF!,$L$7:$L$114="VENCIDOS")</formula>
    </cfRule>
    <cfRule type="expression" dxfId="18" priority="537" stopIfTrue="1">
      <formula>AND(#REF!,$L$7:$L$114="Pendentes")</formula>
    </cfRule>
    <cfRule type="expression" dxfId="17" priority="538" stopIfTrue="1">
      <formula>AND(#REF!,$L$7:$L$114="A vencer")</formula>
    </cfRule>
  </conditionalFormatting>
  <conditionalFormatting sqref="B32">
    <cfRule type="expression" dxfId="16" priority="12" stopIfTrue="1">
      <formula>AND(#REF!,#REF!="VENCIDOS")</formula>
    </cfRule>
    <cfRule type="expression" dxfId="15" priority="13" stopIfTrue="1">
      <formula>AND(#REF!,#REF!="Pendentes")</formula>
    </cfRule>
    <cfRule type="expression" dxfId="14" priority="14" stopIfTrue="1">
      <formula>AND(#REF!,#REF!="A vencer")</formula>
    </cfRule>
  </conditionalFormatting>
  <conditionalFormatting sqref="E32">
    <cfRule type="expression" dxfId="13" priority="9" stopIfTrue="1">
      <formula>AND(#REF!,#REF!="VENCIDOS")</formula>
    </cfRule>
    <cfRule type="expression" dxfId="12" priority="10" stopIfTrue="1">
      <formula>AND(#REF!,#REF!="Pendentes")</formula>
    </cfRule>
    <cfRule type="expression" dxfId="11" priority="11" stopIfTrue="1">
      <formula>AND(#REF!,#REF!="A vencer")</formula>
    </cfRule>
  </conditionalFormatting>
  <conditionalFormatting sqref="F32">
    <cfRule type="expression" dxfId="10" priority="6" stopIfTrue="1">
      <formula>AND(#REF!,#REF!="VENCIDOS")</formula>
    </cfRule>
    <cfRule type="expression" dxfId="9" priority="7" stopIfTrue="1">
      <formula>AND(#REF!,#REF!="Pendentes")</formula>
    </cfRule>
    <cfRule type="expression" dxfId="8" priority="8" stopIfTrue="1">
      <formula>AND(#REF!,#REF!="A vencer")</formula>
    </cfRule>
  </conditionalFormatting>
  <conditionalFormatting sqref="C32:D32">
    <cfRule type="expression" dxfId="7" priority="15" stopIfTrue="1">
      <formula>AND(#REF!,$L$7:$L$98="VENCIDOS")</formula>
    </cfRule>
    <cfRule type="expression" dxfId="6" priority="16" stopIfTrue="1">
      <formula>AND(#REF!,$L$7:$L$98="Pendentes")</formula>
    </cfRule>
    <cfRule type="expression" dxfId="5" priority="17" stopIfTrue="1">
      <formula>AND(#REF!,$L$7:$L$98="A vencer")</formula>
    </cfRule>
  </conditionalFormatting>
  <conditionalFormatting sqref="L7">
    <cfRule type="containsText" dxfId="4" priority="4" operator="containsText" text="vencido">
      <formula>NOT(ISERROR(SEARCH("vencido",L7)))</formula>
    </cfRule>
    <cfRule type="containsText" dxfId="3" priority="5" operator="containsText" text="a vencer">
      <formula>NOT(ISERROR(SEARCH("a vencer",L7)))</formula>
    </cfRule>
  </conditionalFormatting>
  <conditionalFormatting sqref="B8:G8">
    <cfRule type="expression" dxfId="2" priority="554" stopIfTrue="1">
      <formula>AND(#REF!,$L$4:$L$42="VENCIDOS")</formula>
    </cfRule>
    <cfRule type="expression" dxfId="1" priority="555" stopIfTrue="1">
      <formula>AND(#REF!,$L$4:$L$42="Pendentes")</formula>
    </cfRule>
    <cfRule type="expression" dxfId="0" priority="556" stopIfTrue="1">
      <formula>AND(#REF!,$L$4:$L$42="A vencer")</formula>
    </cfRule>
  </conditionalFormatting>
  <pageMargins left="0.7" right="0.7" top="0.75" bottom="0.75" header="0.3" footer="0.3"/>
  <pageSetup paperSize="9" scale="47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CAC7A74F953344FAE905A2FF123FB08" ma:contentTypeVersion="17" ma:contentTypeDescription="Crie um novo documento." ma:contentTypeScope="" ma:versionID="40aee66b745bc686fc9e5b254a0e17c4">
  <xsd:schema xmlns:xsd="http://www.w3.org/2001/XMLSchema" xmlns:xs="http://www.w3.org/2001/XMLSchema" xmlns:p="http://schemas.microsoft.com/office/2006/metadata/properties" xmlns:ns2="8449fb77-b140-4b1d-8065-e846ea591e56" xmlns:ns3="014ec290-d3eb-4ba4-b7a4-da2fb663ba86" xmlns:ns4="c1178b72-d3f5-4356-be28-21acd058a982" targetNamespace="http://schemas.microsoft.com/office/2006/metadata/properties" ma:root="true" ma:fieldsID="eb510986a9bb7c74d24deba981e19d6d" ns2:_="" ns3:_="" ns4:_="">
    <xsd:import namespace="8449fb77-b140-4b1d-8065-e846ea591e56"/>
    <xsd:import namespace="014ec290-d3eb-4ba4-b7a4-da2fb663ba86"/>
    <xsd:import namespace="c1178b72-d3f5-4356-be28-21acd058a982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LengthInSeconds" minOccurs="0"/>
                <xsd:element ref="ns4:_dlc_DocId" minOccurs="0"/>
                <xsd:element ref="ns4:_dlc_DocIdUrl" minOccurs="0"/>
                <xsd:element ref="ns4:_dlc_DocIdPersistId" minOccurs="0"/>
                <xsd:element ref="ns3:N_x00ba_" minOccurs="0"/>
                <xsd:element ref="ns3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49fb77-b140-4b1d-8065-e846ea591e5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4ec290-d3eb-4ba4-b7a4-da2fb663ba8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N_x00ba_" ma:index="24" nillable="true" ma:displayName="Nº" ma:format="Dropdown" ma:internalName="N_x00ba_" ma:percentage="FALSE">
      <xsd:simpleType>
        <xsd:restriction base="dms:Number"/>
      </xsd:simpleType>
    </xsd:element>
    <xsd:element name="lcf76f155ced4ddcb4097134ff3c332f" ma:index="26" nillable="true" ma:taxonomy="true" ma:internalName="lcf76f155ced4ddcb4097134ff3c332f" ma:taxonomyFieldName="MediaServiceImageTags" ma:displayName="Marcações de imagem" ma:readOnly="false" ma:fieldId="{5cf76f15-5ced-4ddc-b409-7134ff3c332f}" ma:taxonomyMulti="true" ma:sspId="e917985a-5278-4a60-9e6a-ee3756dd45b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178b72-d3f5-4356-be28-21acd058a982" elementFormDefault="qualified">
    <xsd:import namespace="http://schemas.microsoft.com/office/2006/documentManagement/types"/>
    <xsd:import namespace="http://schemas.microsoft.com/office/infopath/2007/PartnerControls"/>
    <xsd:element name="_dlc_DocId" ma:index="21" nillable="true" ma:displayName="Valor da ID do Documento" ma:description="O valor da ID do documento atribuída a este item." ma:internalName="_dlc_DocId" ma:readOnly="true">
      <xsd:simpleType>
        <xsd:restriction base="dms:Text"/>
      </xsd:simpleType>
    </xsd:element>
    <xsd:element name="_dlc_DocIdUrl" ma:index="22" nillable="true" ma:displayName="ID do Documento" ma:description="Link permanente par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3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27" nillable="true" ma:displayName="Taxonomy Catch All Column" ma:hidden="true" ma:list="{83530018-1981-48d1-9aa6-adba1bb7c09e}" ma:internalName="TaxCatchAll" ma:showField="CatchAllData" ma:web="c1178b72-d3f5-4356-be28-21acd058a98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_x00ba_ xmlns="014ec290-d3eb-4ba4-b7a4-da2fb663ba86" xsi:nil="true"/>
    <lcf76f155ced4ddcb4097134ff3c332f xmlns="014ec290-d3eb-4ba4-b7a4-da2fb663ba86">
      <Terms xmlns="http://schemas.microsoft.com/office/infopath/2007/PartnerControls"/>
    </lcf76f155ced4ddcb4097134ff3c332f>
    <TaxCatchAll xmlns="c1178b72-d3f5-4356-be28-21acd058a982" xsi:nil="true"/>
    <_dlc_DocId xmlns="c1178b72-d3f5-4356-be28-21acd058a982">DOCID-2020503232-2448405</_dlc_DocId>
    <_dlc_DocIdUrl xmlns="c1178b72-d3f5-4356-be28-21acd058a982">
      <Url>https://ibghorg.sharepoint.com/documentos/_layouts/15/DocIdRedir.aspx?ID=DOCID-2020503232-2448405</Url>
      <Description>DOCID-2020503232-2448405</Description>
    </_dlc_DocIdUrl>
  </documentManagement>
</p:properties>
</file>

<file path=customXml/itemProps1.xml><?xml version="1.0" encoding="utf-8"?>
<ds:datastoreItem xmlns:ds="http://schemas.openxmlformats.org/officeDocument/2006/customXml" ds:itemID="{4D755379-DF8F-4B1C-8858-97338E4C7CAB}"/>
</file>

<file path=customXml/itemProps2.xml><?xml version="1.0" encoding="utf-8"?>
<ds:datastoreItem xmlns:ds="http://schemas.openxmlformats.org/officeDocument/2006/customXml" ds:itemID="{C55AACB4-97F3-4C8D-B800-4B142EA0F82B}"/>
</file>

<file path=customXml/itemProps3.xml><?xml version="1.0" encoding="utf-8"?>
<ds:datastoreItem xmlns:ds="http://schemas.openxmlformats.org/officeDocument/2006/customXml" ds:itemID="{B20C0E37-384B-4581-B5CA-2E986BCC4B4C}"/>
</file>

<file path=customXml/itemProps4.xml><?xml version="1.0" encoding="utf-8"?>
<ds:datastoreItem xmlns:ds="http://schemas.openxmlformats.org/officeDocument/2006/customXml" ds:itemID="{19207984-15EF-4CF6-A771-F776D8A9A94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HEJA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2021-01-19T17:25:47Z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0x0101005CAC7A74F953344FAE905A2FF123FB08</vt:lpwstr>
  </property>
  <property fmtid="{D5CDD505-2E9C-101B-9397-08002B2CF9AE}" pid="3" name="_dlc_DocIdItemGuid">
    <vt:lpwstr>6bc91a82-133d-4057-98fd-ff66cc7731e1</vt:lpwstr>
  </property>
</Properties>
</file>