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D20A61A6-FBA0-435D-B787-466310A5E49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HEJA!$A$3:$G$62</definedName>
  </definedNames>
  <calcPr calcId="152511"/>
</workbook>
</file>

<file path=xl/sharedStrings.xml><?xml version="1.0" encoding="utf-8"?>
<sst xmlns="http://schemas.openxmlformats.org/spreadsheetml/2006/main" count="206" uniqueCount="185">
  <si>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</si>
  <si>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</si>
  <si>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</si>
  <si>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</si>
  <si>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</si>
  <si>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</si>
  <si>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</si>
  <si>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</si>
  <si>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CONTRATO POR DEMANDA</t>
  </si>
  <si>
    <t>BURITI SEGURANÇA ESPECIALIZADA S/A</t>
  </si>
  <si>
    <t>20.630.078/0001-05</t>
  </si>
  <si>
    <t>EVERSO ROSA DE OLIVEIRA</t>
  </si>
  <si>
    <t>383.249.381-68</t>
  </si>
  <si>
    <t>FACTO TURISMO - EIRELI</t>
  </si>
  <si>
    <t>14.807.420/0001-99</t>
  </si>
  <si>
    <t>KSX UNIVESTE EIRELI</t>
  </si>
  <si>
    <t>28.690.179/0001-76</t>
  </si>
  <si>
    <t>FORNECIMENTO DE UNIFORMES HOSPITALARES</t>
  </si>
  <si>
    <t xml:space="preserve">IQG - INSTITUTO QUALISA DE GESTÃO </t>
  </si>
  <si>
    <t>00.210.918/0001-65</t>
  </si>
  <si>
    <t>PRESTAÇÃO DE SERVIÇOS ESPECIALIZADOS PARA VISITA DIAGNÓSTICA DE CERTIFICAÇÃO ONA</t>
  </si>
  <si>
    <t xml:space="preserve">INCINERA TRATAMENTO DE RESÍDUOS LTDA </t>
  </si>
  <si>
    <t>07.393.407/0001-75</t>
  </si>
  <si>
    <t>RESTAÇÃO DE SERVIÇOS DE COLETA, TRANSPORTE E TRATAMENTO DE RESÍDUOS DE SERVIÇOS DE SAÚDE</t>
  </si>
  <si>
    <t>03.790.751/0001-47</t>
  </si>
  <si>
    <t xml:space="preserve">P.A ARQUIVOS </t>
  </si>
  <si>
    <t>34.409.656/0001-84</t>
  </si>
  <si>
    <t>PRESTAÇÃO DE SERVIÇOS DE GUARDA E GESTÃO DE DOCUMENTOS.</t>
  </si>
  <si>
    <t xml:space="preserve">SIENCE SOLUÇÕES EM TECNOLOGIA DA INFORMAÇÃO EIRELI </t>
  </si>
  <si>
    <t>15.401.348/0001-68</t>
  </si>
  <si>
    <t>PRESTAÇÃO DE SERVIÇOS DE FATURAMENTO HOSPITALAR COM FORNECIMENTO DE RECURSOS HUMANOS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</si>
  <si>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</si>
  <si>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</si>
  <si>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</si>
  <si>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</si>
  <si>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</si>
  <si>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</si>
  <si>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DATA DE ASSINATURA</t>
  </si>
  <si>
    <t>MÚLTIPLA SOLUÇÕES TECNOLÓGICAS EIRELI-ME</t>
  </si>
  <si>
    <t>PNEUS VIA NOBRE</t>
  </si>
  <si>
    <t>PRESTAÇÃO DE SERVIÇOS MÉDICOS</t>
  </si>
  <si>
    <t>ÁPICE CONTABILIDADE S/S LTDA</t>
  </si>
  <si>
    <t>B.B. PINTO EIRELI ME</t>
  </si>
  <si>
    <t>ENFAMED UTI MÓVEL E NEONATAL EIRELI</t>
  </si>
  <si>
    <t>LOCAÇÃO DE AMBULÂNCIAS</t>
  </si>
  <si>
    <t>INDCOM AMBIENTAL LTDA EPP</t>
  </si>
  <si>
    <t xml:space="preserve">PRESTAÇÃO DE SERVIÇOS DE ASSESSORIA EM TECNOLOGIA DA INFORMAÇÃO </t>
  </si>
  <si>
    <t>PRESTAÇÃO DE SERVIÇOS DE OUTSOURCING EM VÁRIAS ÁREAS</t>
  </si>
  <si>
    <t>05.547.430/0001-41</t>
  </si>
  <si>
    <t>28.198.726/0001-08</t>
  </si>
  <si>
    <t>17.799.486/0001-72</t>
  </si>
  <si>
    <t>00.995.353/0001-79</t>
  </si>
  <si>
    <t>POR DEMANDA</t>
  </si>
  <si>
    <t>13.431.767/0001-77</t>
  </si>
  <si>
    <t>01.976.860/0001-28</t>
  </si>
  <si>
    <t>REAL LIMPEZA</t>
  </si>
  <si>
    <t>11.385.494/0001-96</t>
  </si>
  <si>
    <t>FORNECIMENTO DE PRODUTOS CUMULADO COM COMODATO DE EQUIPAMENTOS</t>
  </si>
  <si>
    <t>S &amp; G INDÚSTRIA E SOLUÇÕES LTDA.-EPP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</si>
  <si>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</si>
  <si>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</si>
  <si>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</si>
  <si>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</si>
  <si>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</si>
  <si>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CONTRATOS RESCINDIDOS</t>
  </si>
  <si>
    <t xml:space="preserve">PRESTAÇÃO DE SERVIÇOS DE ASSISTENCIA TÉCNICA PREVENTIVA E CORRETIVA DOS VEÍCULOS PERTENCENTES À FROTA PROPRIA, INCLUINDO O FORNECIMENTO DE PEÇAS, LANTERNAGEM, PINTURAS E ACESSÓRIOS ESSENCIAIS. </t>
  </si>
  <si>
    <t>CONTRATO  DE EMPRESA ESPECIALIZADA NA PRESTAÇÃO DE SERVIÇO DE COLETA, TRANSPORTE E TRATAMENTO DE RESÍDUOS  DE SERVIÇOS DE SAÚDE</t>
  </si>
  <si>
    <t>DUAS PARCELAS DE R$ 6.437,00</t>
  </si>
  <si>
    <t>TRÊS PARCELAS DE R$ 3.000,00</t>
  </si>
  <si>
    <t>PRESTAÇÃO DE SERVIÇOS DE AGENCIAMENTO DE VIAJENS, HOSPEDAGEM E LOCAÇÃO DE VEÍCULOS.</t>
  </si>
  <si>
    <t>INOVAÇÃO SERVIÇOS E COMPÉRCIO DE PRODUTOS HOSPITALARES LTDA</t>
  </si>
  <si>
    <t>00.302.007/0001-68</t>
  </si>
  <si>
    <t>FORNECIMENTO DE INSUMOS E EQUIPOS HOSPITALARES COM BOMBAS DE INFUSÃO EM COMODATO</t>
  </si>
  <si>
    <t>VALOR MENSAL ESTIMADO R$ 2.989,50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</si>
  <si>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</si>
  <si>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</si>
  <si>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</si>
  <si>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</si>
  <si>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</si>
  <si>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</si>
  <si>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</si>
  <si>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</si>
  <si>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</si>
  <si>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</si>
  <si>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</si>
  <si>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</si>
  <si>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</si>
  <si>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 xml:space="preserve">SERVIÇO DE PROCESSAMENTO DE DADOS </t>
  </si>
  <si>
    <t>BR GAAP ASSESSORIA EMPRESARIAL</t>
  </si>
  <si>
    <t>16.106.178/0001-51</t>
  </si>
  <si>
    <t>SIPEF - SISTEMA DE ACOMPANHAMENTO, MONITORAMENTO E PRESTAÇÃO DE CONTAS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</si>
  <si>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</si>
  <si>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</si>
  <si>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</si>
  <si>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15.380.319/0001-67</t>
  </si>
  <si>
    <t>PRESTAÇÃO DE SERVIÇOS MÉDICOS URG. EMERG.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</si>
  <si>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</si>
  <si>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</si>
  <si>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</si>
  <si>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</si>
  <si>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</si>
  <si>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</si>
  <si>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QUATRO PARCELAS DE R$3.975,00</t>
  </si>
  <si>
    <t>MELO TELECOMUNICAÇÕES LTDA.-ME  
( (62) 3326-3602 / (62) 3326-7575 )</t>
  </si>
  <si>
    <t>08.664.106/0001-00</t>
  </si>
  <si>
    <t>PRESTAÇÃO DE SERVIÇOS DE ACESSO À INTERNET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</si>
  <si>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</si>
  <si>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</si>
  <si>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</si>
  <si>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PRORAD - CONSULTORES EM RADIOPROTEÇÃO S/S LTDA.</t>
  </si>
  <si>
    <t>87.389.086/0001-74</t>
  </si>
  <si>
    <t>DUAS PARCELAS DE R$ 648,00</t>
  </si>
  <si>
    <t>SMART7 DIGITAL LTDA. - ME</t>
  </si>
  <si>
    <t>19.416.207/0001-70</t>
  </si>
  <si>
    <t>PRESTAÇÃO DE SERVIÇOS DE COMUNICAÇÃO E MARKETING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</si>
  <si>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</si>
  <si>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</si>
  <si>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</si>
  <si>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>WHITE MARTINS GASES INDUSTRIAIS LTDA</t>
  </si>
  <si>
    <t>35.820.448/0023-41</t>
  </si>
  <si>
    <t>WORK7 AUDITORES INDEPENDENTES SS EPP</t>
  </si>
  <si>
    <t>11.689.939/0001-21</t>
  </si>
  <si>
    <t>SERVIÇOS ESPECIALIZADOS EM AUDITORIA INDEPENDENTE</t>
  </si>
  <si>
    <t>WV DE MOURA - NOBEL ENERGIA E EVENTOS</t>
  </si>
  <si>
    <t>18.608.090/0001-63</t>
  </si>
  <si>
    <t>CONTRATO LOCAÇÃO DE GRUPO GERADOR</t>
  </si>
  <si>
    <t>SERVIÇOS ESPECIALIZADOS EM ACREDITAÇÃO NA METODOLOGIA DO SISTEMA BRASILEIRO DE ACREDITAÇÃO, CONFORME MANUAL VERSÃO 2018</t>
  </si>
  <si>
    <t>PRESTAÇÃO DE SERVIÇOS DE DOSIMETRIA DE RADIAÇÃO IONIZANTE E CONCESSÃAO DE DIREITO DE USO DE PORTA DE DOSÍMETROS</t>
  </si>
  <si>
    <t xml:space="preserve">CONTRATO DE EMPRESA ESPECIALIZADA 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
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</si>
  <si>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</si>
  <si>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</si>
  <si>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</si>
  <si>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</si>
  <si>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</si>
  <si>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</si>
  <si>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R$ 5.766 + excedente a franquia</t>
  </si>
  <si>
    <t>AGE ASSESSORIA EM GESTÃO EMPRESARIAL EIRELII</t>
  </si>
  <si>
    <t>26.569.219/0001-08</t>
  </si>
  <si>
    <t>CONTRATO DE PRESTAÇÃO DE SERVIÇOS DE DIRETORIA GERAL</t>
  </si>
  <si>
    <t>Fixo R$18.000,00 + Variável R$2.000,00</t>
  </si>
  <si>
    <t>DIVINA MARIA DE SOUZA / D3 SOLUÇÕES EIRELI</t>
  </si>
  <si>
    <t>17.933.055/0001-57</t>
  </si>
  <si>
    <t>CONTRATO DE PRESTAÇÃO DE SERVIÇOS DE ASSESSORIA DE IMPRENSA</t>
  </si>
  <si>
    <t>MEDIALL BRASIL  - DIMOB - SERV. MÉDICOS HOSPITALARES LTDA</t>
  </si>
  <si>
    <t>R$ 87,50 P/HORA</t>
  </si>
  <si>
    <t>R$ 140,00 P/ HORA</t>
  </si>
  <si>
    <t>1º Mês R$169.865,27 Demais Meses estimado de  R$25.030,00</t>
  </si>
  <si>
    <t>DW SERVICE LTDA</t>
  </si>
  <si>
    <t>EAMA - EQUIPE DE ATENDIMENTO MEDICO AVANÇADO LTDA</t>
  </si>
  <si>
    <t>HOSPITAL ORTOPEDICO CERES LTDA</t>
  </si>
  <si>
    <t>MEDIALL BRASIL S.A</t>
  </si>
  <si>
    <t xml:space="preserve">MELO TELECOMUNICAÇÕES LTDA.-ME  </t>
  </si>
  <si>
    <t>ORTOCIR ESPECIALIDADES MEDICAS LTDA</t>
  </si>
  <si>
    <t>XAVIER &amp; JUNQUEIRA ADVOGADOS ASSOCIADOS S/S</t>
  </si>
  <si>
    <t>08.906.780/0001-45</t>
  </si>
  <si>
    <t>CONTRATO DE FORNECIMENTO DE PULSEIRAS E LACRES PARA IDENTIFICAÇÃO DE PACIENTES, INCLUINDO A DISPONIBILIZAÇÃO DE IMPRESSORA EM REGIME COMODATO, COMPATÍVEL COM O SISTEMA DE GESTÃO TOTVS</t>
  </si>
  <si>
    <t>01.790.070/0001-53</t>
  </si>
  <si>
    <t>CONTRATO DE PRESTAÇÃO DE SERVIÇOS MÉDICOS ESPECIALIZADOS EM ORTOPEDIA/TRAUMATOLOGIA</t>
  </si>
  <si>
    <t>27.220.900/001-61</t>
  </si>
  <si>
    <t>CONTRATO DE PRESTAÇÃO DE SERVIÇOS MÉDICOS ESPECIALIZADOS EM PEDIATRIA</t>
  </si>
  <si>
    <t>CONTRATO DE FORNECIMENTO ODE SINAL DE INTERNET POR FOBRA ÓPTICA E IP FIXO</t>
  </si>
  <si>
    <t>26.735.152/0001-26</t>
  </si>
  <si>
    <t>Prestação de serviços de diretoria técnica</t>
  </si>
  <si>
    <t>21.739.220/0001-01</t>
  </si>
  <si>
    <t xml:space="preserve">CONTRATO DE PRESTAÇÃO DE SERVIÇOS DE CONSULTORIA E ASSESSORIA JURÍDICA, ADMINISTRATIVA E CONTENCIOSA, EXTRAJUDICIAL E JUDICIAL </t>
  </si>
  <si>
    <t>CONTRATO DE PRESTAÇÃO DE SERVIÇOS MÉDICOS ESPECIALIZADOS EM CLÍNICA CIRÚRGICA</t>
  </si>
  <si>
    <t>22.008.248/0001-31</t>
  </si>
  <si>
    <t>26/05/2020</t>
  </si>
  <si>
    <t>SEMPREVIDA MEDICINA INTENSIVA LTDA</t>
  </si>
  <si>
    <t>10.015.441/0003-82</t>
  </si>
  <si>
    <t xml:space="preserve">CONTRATO DE PRESTAÇÃO DE SERVIÇOS MÉDICOS ESPECIALIZADOS EM GINECOLOGIA E OBSTETRÍCIA </t>
  </si>
  <si>
    <t>LUCAS AZEVEDO PECLAT MESQUITA LTDA</t>
  </si>
  <si>
    <t>36.596.517/001-32</t>
  </si>
  <si>
    <t>TAXS CONTABILIDADE EIRELI</t>
  </si>
  <si>
    <t>21.126.863/0001-80</t>
  </si>
  <si>
    <t>CONTRATO DE PRESTAÇÃO DE SERVIÇOS DE ESCRITURAÇÕES CONTÁBIL E FISCAL, BEM COMO A PARAMETRIZAÇÃO DAS CONTAS CONTÁBEIS PARA GERAÇÃO DAS DEMONSTRAÇÕES CONTÁBEIS E FINANCEIRAS INDIVIDUAIS E CONSOLIDADAS</t>
  </si>
  <si>
    <t>CONTRATO DE PRESTAÇÃO DE SERVIÇOS PROFISSIONAIS DE PROCESSAMENTO DE CRÉDITOS DA FOLHA DE PAGAMENTO</t>
  </si>
  <si>
    <t>R$ 48,50 Por Colaborador/RPA</t>
  </si>
  <si>
    <t>ATIVAJOB CONSULTORIA ORGANIZACIONAL LTDA</t>
  </si>
  <si>
    <t>30.757.697/0001-00</t>
  </si>
  <si>
    <t>CONTRATO DE PRESTAÇÃO DE SERVIÇOS DE CAPACITAÇÃO DAS EQUIPES DA UNIDADE HOSPITALAR PARA O ENFRENTAMENTO DO CORONAVÍRUS, COVID-19.</t>
  </si>
  <si>
    <t>01/04/20201</t>
  </si>
  <si>
    <t>CONTRATOS VIGENTES - ABRIL - 2020</t>
  </si>
  <si>
    <t xml:space="preserve"> Wilton Vaz Costa 
Diretor Geral – HEJA
Instituto Brasileiro de Gestão Hospitalar - IBGH 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</si>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</sst>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3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Moeda 2" xfId="1" xr:uid="{00000000-0005-0000-0000-000002000000}"/>
    <cellStyle name="Normal" xfId="0" builtinId="0"/>
  </cellStyles>
  <dxfs count="48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2105024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06174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57151</xdr:rowOff>
    </xdr:from>
    <xdr:to>
      <xdr:col>8</xdr:col>
      <xdr:colOff>133350</xdr:colOff>
      <xdr:row>63</xdr:row>
      <xdr:rowOff>447675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23401"/>
          <a:ext cx="11456194" cy="102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topLeftCell="A73" zoomScale="98" zoomScaleNormal="98" workbookViewId="0">
      <selection activeCell="A61" sqref="A61:G61"/>
    </sheetView>
  </sheetViews>
  <sheetFormatPr defaultColWidth="22.7109375" defaultRowHeight="49.9" customHeight="1" x14ac:dyDescent="0.2"/>
  <cols>
    <col min="1" max="1" width="15.5703125" style="13" customWidth="1"/>
    <col min="2" max="3" width="22.7109375" style="2"/>
    <col min="4" max="4" width="31.5703125" style="2" customWidth="1"/>
    <col min="5" max="6" width="22.7109375" style="2"/>
    <col min="7" max="7" width="31.7109375" style="2" customWidth="1"/>
    <col min="8" max="8" width="0.140625" style="2" customWidth="1"/>
    <col min="9" max="16384" width="22.7109375" style="2"/>
  </cols>
  <sheetData>
    <row r="1" spans="1:7" ht="146.25" customHeight="1" x14ac:dyDescent="0.2">
      <c r="A1" s="39"/>
      <c r="B1" s="39"/>
      <c r="C1" s="39"/>
      <c r="D1" s="39"/>
      <c r="E1" s="39"/>
      <c r="F1" s="39"/>
      <c r="G1" s="39"/>
    </row>
    <row r="2" spans="1:7" ht="50.1" customHeight="1" x14ac:dyDescent="0.2">
      <c r="A2" s="40" t="s">
        <v>182</v>
      </c>
      <c r="B2" s="40"/>
      <c r="C2" s="40"/>
      <c r="D2" s="40"/>
      <c r="E2" s="40"/>
      <c r="F2" s="40"/>
      <c r="G2" s="40"/>
    </row>
    <row r="3" spans="1:7" ht="38.25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</row>
    <row r="4" spans="1:7" s="21" customFormat="1" ht="63.75" x14ac:dyDescent="0.2">
      <c r="A4" s="28">
        <v>1</v>
      </c>
      <c r="B4" s="22" t="s">
        <v>178</v>
      </c>
      <c r="C4" s="23" t="s">
        <v>179</v>
      </c>
      <c r="D4" s="23" t="s">
        <v>180</v>
      </c>
      <c r="E4" s="24">
        <v>43910</v>
      </c>
      <c r="F4" s="24">
        <v>44275</v>
      </c>
      <c r="G4" s="36" t="s">
        <v>8</v>
      </c>
    </row>
    <row r="5" spans="1:7" s="21" customFormat="1" ht="25.5" x14ac:dyDescent="0.2">
      <c r="A5" s="28">
        <v>2</v>
      </c>
      <c r="B5" s="22" t="s">
        <v>85</v>
      </c>
      <c r="C5" s="23" t="s">
        <v>86</v>
      </c>
      <c r="D5" s="23" t="s">
        <v>87</v>
      </c>
      <c r="E5" s="24">
        <v>43235</v>
      </c>
      <c r="F5" s="24">
        <v>44058</v>
      </c>
      <c r="G5" s="36">
        <v>981.71</v>
      </c>
    </row>
    <row r="6" spans="1:7" ht="51" x14ac:dyDescent="0.2">
      <c r="A6" s="28">
        <v>3</v>
      </c>
      <c r="B6" s="22" t="s">
        <v>88</v>
      </c>
      <c r="C6" s="23" t="s">
        <v>89</v>
      </c>
      <c r="D6" s="23" t="s">
        <v>90</v>
      </c>
      <c r="E6" s="24">
        <v>43089</v>
      </c>
      <c r="F6" s="24">
        <v>44200</v>
      </c>
      <c r="G6" s="36">
        <v>3500</v>
      </c>
    </row>
    <row r="7" spans="1:7" ht="25.5" x14ac:dyDescent="0.2">
      <c r="A7" s="28">
        <v>4</v>
      </c>
      <c r="B7" s="22" t="s">
        <v>96</v>
      </c>
      <c r="C7" s="23" t="s">
        <v>97</v>
      </c>
      <c r="D7" s="23" t="s">
        <v>98</v>
      </c>
      <c r="E7" s="24">
        <v>43164</v>
      </c>
      <c r="F7" s="24">
        <v>44042</v>
      </c>
      <c r="G7" s="25" t="s">
        <v>135</v>
      </c>
    </row>
    <row r="8" spans="1:7" ht="89.25" x14ac:dyDescent="0.2">
      <c r="A8" s="28">
        <v>5</v>
      </c>
      <c r="B8" s="6" t="s">
        <v>147</v>
      </c>
      <c r="C8" s="28" t="s">
        <v>154</v>
      </c>
      <c r="D8" s="28" t="s">
        <v>155</v>
      </c>
      <c r="E8" s="1">
        <v>43866</v>
      </c>
      <c r="F8" s="1">
        <v>44232</v>
      </c>
      <c r="G8" s="7">
        <v>1780</v>
      </c>
    </row>
    <row r="9" spans="1:7" ht="38.25" x14ac:dyDescent="0.2">
      <c r="A9" s="28">
        <v>6</v>
      </c>
      <c r="B9" s="22" t="s">
        <v>140</v>
      </c>
      <c r="C9" s="23" t="s">
        <v>141</v>
      </c>
      <c r="D9" s="23" t="s">
        <v>142</v>
      </c>
      <c r="E9" s="24">
        <v>43840</v>
      </c>
      <c r="F9" s="24">
        <v>43977</v>
      </c>
      <c r="G9" s="25">
        <v>5000</v>
      </c>
    </row>
    <row r="10" spans="1:7" ht="38.25" x14ac:dyDescent="0.2">
      <c r="A10" s="28">
        <v>7</v>
      </c>
      <c r="B10" s="27" t="s">
        <v>148</v>
      </c>
      <c r="C10" s="6" t="s">
        <v>166</v>
      </c>
      <c r="D10" s="28" t="s">
        <v>165</v>
      </c>
      <c r="E10" s="1">
        <v>43924</v>
      </c>
      <c r="F10" s="1">
        <v>44289</v>
      </c>
      <c r="G10" s="7">
        <v>88400</v>
      </c>
    </row>
    <row r="11" spans="1:7" ht="12.75" x14ac:dyDescent="0.2">
      <c r="A11" s="28">
        <v>8</v>
      </c>
      <c r="B11" s="6" t="s">
        <v>11</v>
      </c>
      <c r="C11" s="28" t="s">
        <v>12</v>
      </c>
      <c r="D11" s="28" t="s">
        <v>7</v>
      </c>
      <c r="E11" s="1">
        <v>43636</v>
      </c>
      <c r="F11" s="1">
        <v>44368</v>
      </c>
      <c r="G11" s="33">
        <v>800</v>
      </c>
    </row>
    <row r="12" spans="1:7" ht="51" x14ac:dyDescent="0.2">
      <c r="A12" s="28">
        <v>9</v>
      </c>
      <c r="B12" s="6" t="s">
        <v>13</v>
      </c>
      <c r="C12" s="28" t="s">
        <v>14</v>
      </c>
      <c r="D12" s="28" t="s">
        <v>69</v>
      </c>
      <c r="E12" s="1">
        <v>43585</v>
      </c>
      <c r="F12" s="1">
        <v>44201</v>
      </c>
      <c r="G12" s="7" t="s">
        <v>8</v>
      </c>
    </row>
    <row r="13" spans="1:7" ht="38.25" x14ac:dyDescent="0.2">
      <c r="A13" s="28">
        <v>10</v>
      </c>
      <c r="B13" s="22" t="s">
        <v>99</v>
      </c>
      <c r="C13" s="23" t="s">
        <v>100</v>
      </c>
      <c r="D13" s="23" t="s">
        <v>101</v>
      </c>
      <c r="E13" s="24">
        <v>43164</v>
      </c>
      <c r="F13" s="24">
        <v>44261</v>
      </c>
      <c r="G13" s="36">
        <v>68693</v>
      </c>
    </row>
    <row r="14" spans="1:7" ht="38.25" x14ac:dyDescent="0.2">
      <c r="A14" s="28">
        <v>11</v>
      </c>
      <c r="B14" s="22" t="s">
        <v>149</v>
      </c>
      <c r="C14" s="23" t="s">
        <v>156</v>
      </c>
      <c r="D14" s="23" t="s">
        <v>157</v>
      </c>
      <c r="E14" s="24">
        <v>43922</v>
      </c>
      <c r="F14" s="24">
        <v>44287</v>
      </c>
      <c r="G14" s="25">
        <v>87700</v>
      </c>
    </row>
    <row r="15" spans="1:7" ht="38.25" x14ac:dyDescent="0.2">
      <c r="A15" s="28">
        <v>12</v>
      </c>
      <c r="B15" s="6" t="s">
        <v>21</v>
      </c>
      <c r="C15" s="28" t="s">
        <v>22</v>
      </c>
      <c r="D15" s="28" t="s">
        <v>23</v>
      </c>
      <c r="E15" s="1">
        <v>43620</v>
      </c>
      <c r="F15" s="1">
        <v>43986</v>
      </c>
      <c r="G15" s="7" t="s">
        <v>8</v>
      </c>
    </row>
    <row r="16" spans="1:7" ht="38.25" x14ac:dyDescent="0.2">
      <c r="A16" s="28">
        <v>13</v>
      </c>
      <c r="B16" s="6" t="s">
        <v>70</v>
      </c>
      <c r="C16" s="28" t="s">
        <v>71</v>
      </c>
      <c r="D16" s="28" t="s">
        <v>72</v>
      </c>
      <c r="E16" s="1">
        <v>43680</v>
      </c>
      <c r="F16" s="1">
        <v>44046</v>
      </c>
      <c r="G16" s="7" t="s">
        <v>73</v>
      </c>
    </row>
    <row r="17" spans="1:8" ht="38.25" x14ac:dyDescent="0.2">
      <c r="A17" s="28">
        <v>14</v>
      </c>
      <c r="B17" s="6" t="s">
        <v>18</v>
      </c>
      <c r="C17" s="28" t="s">
        <v>19</v>
      </c>
      <c r="D17" s="28" t="s">
        <v>20</v>
      </c>
      <c r="E17" s="1">
        <v>43634</v>
      </c>
      <c r="F17" s="1">
        <v>44000</v>
      </c>
      <c r="G17" s="7" t="s">
        <v>68</v>
      </c>
    </row>
    <row r="18" spans="1:8" ht="51" x14ac:dyDescent="0.2">
      <c r="A18" s="28">
        <v>15</v>
      </c>
      <c r="B18" s="22" t="s">
        <v>18</v>
      </c>
      <c r="C18" s="23" t="s">
        <v>19</v>
      </c>
      <c r="D18" s="23" t="s">
        <v>126</v>
      </c>
      <c r="E18" s="24">
        <v>43755</v>
      </c>
      <c r="F18" s="24">
        <v>44029</v>
      </c>
      <c r="G18" s="25" t="s">
        <v>102</v>
      </c>
    </row>
    <row r="19" spans="1:8" ht="25.5" x14ac:dyDescent="0.2">
      <c r="A19" s="28">
        <v>16</v>
      </c>
      <c r="B19" s="8" t="s">
        <v>15</v>
      </c>
      <c r="C19" s="9" t="s">
        <v>16</v>
      </c>
      <c r="D19" s="28" t="s">
        <v>17</v>
      </c>
      <c r="E19" s="10">
        <v>43682</v>
      </c>
      <c r="F19" s="11">
        <v>44048</v>
      </c>
      <c r="G19" s="12" t="s">
        <v>67</v>
      </c>
    </row>
    <row r="20" spans="1:8" ht="25.5" x14ac:dyDescent="0.2">
      <c r="A20" s="28">
        <v>17</v>
      </c>
      <c r="B20" s="22" t="s">
        <v>171</v>
      </c>
      <c r="C20" s="23" t="s">
        <v>172</v>
      </c>
      <c r="D20" s="23" t="s">
        <v>17</v>
      </c>
      <c r="E20" s="24">
        <v>43922</v>
      </c>
      <c r="F20" s="24" t="s">
        <v>181</v>
      </c>
      <c r="G20" s="38">
        <v>11000</v>
      </c>
    </row>
    <row r="21" spans="1:8" ht="38.25" x14ac:dyDescent="0.2">
      <c r="A21" s="28">
        <v>18</v>
      </c>
      <c r="B21" s="22" t="s">
        <v>143</v>
      </c>
      <c r="C21" s="23" t="s">
        <v>94</v>
      </c>
      <c r="D21" s="23" t="s">
        <v>95</v>
      </c>
      <c r="E21" s="24">
        <v>43171</v>
      </c>
      <c r="F21" s="24">
        <v>44023</v>
      </c>
      <c r="G21" s="36">
        <v>369067.26</v>
      </c>
    </row>
    <row r="22" spans="1:8" ht="38.25" x14ac:dyDescent="0.2">
      <c r="A22" s="28">
        <v>19</v>
      </c>
      <c r="B22" s="22" t="s">
        <v>150</v>
      </c>
      <c r="C22" s="23" t="s">
        <v>158</v>
      </c>
      <c r="D22" s="23" t="s">
        <v>159</v>
      </c>
      <c r="E22" s="24">
        <v>43922</v>
      </c>
      <c r="F22" s="24">
        <v>44287</v>
      </c>
      <c r="G22" s="36">
        <v>104130</v>
      </c>
    </row>
    <row r="23" spans="1:8" ht="38.25" x14ac:dyDescent="0.2">
      <c r="A23" s="28">
        <v>20</v>
      </c>
      <c r="B23" s="6" t="s">
        <v>151</v>
      </c>
      <c r="C23" s="28" t="s">
        <v>104</v>
      </c>
      <c r="D23" s="28" t="s">
        <v>160</v>
      </c>
      <c r="E23" s="1">
        <v>43880</v>
      </c>
      <c r="F23" s="1">
        <v>44246</v>
      </c>
      <c r="G23" s="7">
        <v>140</v>
      </c>
    </row>
    <row r="24" spans="1:8" ht="25.5" x14ac:dyDescent="0.2">
      <c r="A24" s="28">
        <v>21</v>
      </c>
      <c r="B24" s="22" t="s">
        <v>152</v>
      </c>
      <c r="C24" s="23" t="s">
        <v>161</v>
      </c>
      <c r="D24" s="23" t="s">
        <v>162</v>
      </c>
      <c r="E24" s="24">
        <v>43877</v>
      </c>
      <c r="F24" s="24">
        <v>44243</v>
      </c>
      <c r="G24" s="36">
        <v>20000</v>
      </c>
    </row>
    <row r="25" spans="1:8" ht="25.5" x14ac:dyDescent="0.2">
      <c r="A25" s="28">
        <v>22</v>
      </c>
      <c r="B25" s="6" t="s">
        <v>25</v>
      </c>
      <c r="C25" s="28" t="s">
        <v>26</v>
      </c>
      <c r="D25" s="28" t="s">
        <v>27</v>
      </c>
      <c r="E25" s="1">
        <v>43556</v>
      </c>
      <c r="F25" s="1">
        <v>44288</v>
      </c>
      <c r="G25" s="7" t="s">
        <v>8</v>
      </c>
    </row>
    <row r="26" spans="1:8" ht="51" x14ac:dyDescent="0.2">
      <c r="A26" s="28">
        <v>23</v>
      </c>
      <c r="B26" s="22" t="s">
        <v>106</v>
      </c>
      <c r="C26" s="23" t="s">
        <v>107</v>
      </c>
      <c r="D26" s="23" t="s">
        <v>108</v>
      </c>
      <c r="E26" s="24">
        <v>43117</v>
      </c>
      <c r="F26" s="24">
        <v>44214</v>
      </c>
      <c r="G26" s="36">
        <v>8290</v>
      </c>
    </row>
    <row r="27" spans="1:8" ht="51" x14ac:dyDescent="0.2">
      <c r="A27" s="28">
        <v>24</v>
      </c>
      <c r="B27" s="22" t="s">
        <v>109</v>
      </c>
      <c r="C27" s="23" t="s">
        <v>110</v>
      </c>
      <c r="D27" s="23" t="s">
        <v>127</v>
      </c>
      <c r="E27" s="24">
        <v>43188</v>
      </c>
      <c r="F27" s="24">
        <v>44275</v>
      </c>
      <c r="G27" s="25" t="s">
        <v>111</v>
      </c>
    </row>
    <row r="28" spans="1:8" ht="38.25" x14ac:dyDescent="0.2">
      <c r="A28" s="28">
        <v>25</v>
      </c>
      <c r="B28" s="27" t="s">
        <v>168</v>
      </c>
      <c r="C28" s="23" t="s">
        <v>169</v>
      </c>
      <c r="D28" s="23" t="s">
        <v>170</v>
      </c>
      <c r="E28" s="24">
        <v>43922</v>
      </c>
      <c r="F28" s="24">
        <v>44287</v>
      </c>
      <c r="G28" s="25">
        <v>93838.5</v>
      </c>
    </row>
    <row r="29" spans="1:8" ht="25.5" x14ac:dyDescent="0.2">
      <c r="A29" s="28">
        <v>26</v>
      </c>
      <c r="B29" s="22" t="s">
        <v>112</v>
      </c>
      <c r="C29" s="23" t="s">
        <v>113</v>
      </c>
      <c r="D29" s="23" t="s">
        <v>114</v>
      </c>
      <c r="E29" s="24">
        <v>43160</v>
      </c>
      <c r="F29" s="24" t="s">
        <v>167</v>
      </c>
      <c r="G29" s="36">
        <v>7500</v>
      </c>
    </row>
    <row r="30" spans="1:8" ht="102" x14ac:dyDescent="0.2">
      <c r="A30" s="28">
        <v>27</v>
      </c>
      <c r="B30" s="22" t="s">
        <v>173</v>
      </c>
      <c r="C30" s="23" t="s">
        <v>174</v>
      </c>
      <c r="D30" s="23" t="s">
        <v>175</v>
      </c>
      <c r="E30" s="24">
        <v>43900</v>
      </c>
      <c r="F30" s="24">
        <v>44265</v>
      </c>
      <c r="G30" s="25">
        <v>9200</v>
      </c>
    </row>
    <row r="31" spans="1:8" ht="51" x14ac:dyDescent="0.2">
      <c r="A31" s="28">
        <v>28</v>
      </c>
      <c r="B31" s="22" t="s">
        <v>173</v>
      </c>
      <c r="C31" s="23" t="s">
        <v>174</v>
      </c>
      <c r="D31" s="23" t="s">
        <v>176</v>
      </c>
      <c r="E31" s="24">
        <v>43900</v>
      </c>
      <c r="F31" s="24">
        <v>44265</v>
      </c>
      <c r="G31" s="25" t="s">
        <v>177</v>
      </c>
      <c r="H31" s="37">
        <v>93838.5</v>
      </c>
    </row>
    <row r="32" spans="1:8" ht="12.75" x14ac:dyDescent="0.2">
      <c r="A32" s="28">
        <v>29</v>
      </c>
      <c r="B32" s="6" t="s">
        <v>34</v>
      </c>
      <c r="C32" s="28" t="s">
        <v>35</v>
      </c>
      <c r="D32" s="28" t="s">
        <v>36</v>
      </c>
      <c r="E32" s="1">
        <v>43600</v>
      </c>
      <c r="F32" s="1">
        <v>43966</v>
      </c>
      <c r="G32" s="33">
        <v>2799.12</v>
      </c>
    </row>
    <row r="33" spans="1:8" ht="38.25" x14ac:dyDescent="0.2">
      <c r="A33" s="28">
        <v>30</v>
      </c>
      <c r="B33" s="27" t="s">
        <v>91</v>
      </c>
      <c r="C33" s="23" t="s">
        <v>92</v>
      </c>
      <c r="D33" s="23" t="s">
        <v>93</v>
      </c>
      <c r="E33" s="24">
        <v>43073</v>
      </c>
      <c r="F33" s="24">
        <v>44170</v>
      </c>
      <c r="G33" s="25" t="s">
        <v>8</v>
      </c>
    </row>
    <row r="34" spans="1:8" ht="51" x14ac:dyDescent="0.2">
      <c r="A34" s="28">
        <v>31</v>
      </c>
      <c r="B34" s="22" t="s">
        <v>115</v>
      </c>
      <c r="C34" s="23" t="s">
        <v>116</v>
      </c>
      <c r="D34" s="23" t="s">
        <v>117</v>
      </c>
      <c r="E34" s="24">
        <v>43286</v>
      </c>
      <c r="F34" s="24">
        <v>44017</v>
      </c>
      <c r="G34" s="36">
        <v>20367.810000000001</v>
      </c>
    </row>
    <row r="35" spans="1:8" ht="204" x14ac:dyDescent="0.2">
      <c r="A35" s="28">
        <v>32</v>
      </c>
      <c r="B35" s="22" t="s">
        <v>118</v>
      </c>
      <c r="C35" s="23" t="s">
        <v>119</v>
      </c>
      <c r="D35" s="23" t="s">
        <v>128</v>
      </c>
      <c r="E35" s="24">
        <v>43773</v>
      </c>
      <c r="F35" s="24">
        <v>44383</v>
      </c>
      <c r="G35" s="25" t="s">
        <v>146</v>
      </c>
    </row>
    <row r="36" spans="1:8" ht="25.5" x14ac:dyDescent="0.2">
      <c r="A36" s="28">
        <v>33</v>
      </c>
      <c r="B36" s="22" t="s">
        <v>120</v>
      </c>
      <c r="C36" s="23" t="s">
        <v>121</v>
      </c>
      <c r="D36" s="23" t="s">
        <v>122</v>
      </c>
      <c r="E36" s="24">
        <v>43405</v>
      </c>
      <c r="F36" s="24">
        <v>44137</v>
      </c>
      <c r="G36" s="36">
        <v>1881</v>
      </c>
    </row>
    <row r="37" spans="1:8" ht="25.5" x14ac:dyDescent="0.2">
      <c r="A37" s="28">
        <v>34</v>
      </c>
      <c r="B37" s="22" t="s">
        <v>123</v>
      </c>
      <c r="C37" s="23" t="s">
        <v>124</v>
      </c>
      <c r="D37" s="23" t="s">
        <v>125</v>
      </c>
      <c r="E37" s="24">
        <v>43798</v>
      </c>
      <c r="F37" s="24">
        <v>44164</v>
      </c>
      <c r="G37" s="36">
        <v>6600</v>
      </c>
      <c r="H37" s="37"/>
    </row>
    <row r="38" spans="1:8" ht="63.75" x14ac:dyDescent="0.2">
      <c r="A38" s="28">
        <v>35</v>
      </c>
      <c r="B38" s="6" t="s">
        <v>153</v>
      </c>
      <c r="C38" s="28" t="s">
        <v>163</v>
      </c>
      <c r="D38" s="28" t="s">
        <v>164</v>
      </c>
      <c r="E38" s="1">
        <v>43851</v>
      </c>
      <c r="F38" s="1">
        <v>44217</v>
      </c>
      <c r="G38" s="7">
        <v>10000</v>
      </c>
    </row>
    <row r="39" spans="1:8" ht="50.1" customHeight="1" x14ac:dyDescent="0.2">
      <c r="A39" s="40" t="s">
        <v>64</v>
      </c>
      <c r="B39" s="40"/>
      <c r="C39" s="40"/>
      <c r="D39" s="40"/>
      <c r="E39" s="40"/>
      <c r="F39" s="40"/>
      <c r="G39" s="40"/>
    </row>
    <row r="40" spans="1:8" ht="38.25" x14ac:dyDescent="0.2">
      <c r="A40" s="3" t="s">
        <v>0</v>
      </c>
      <c r="B40" s="4" t="s">
        <v>1</v>
      </c>
      <c r="C40" s="4" t="s">
        <v>2</v>
      </c>
      <c r="D40" s="4" t="s">
        <v>3</v>
      </c>
      <c r="E40" s="4" t="s">
        <v>37</v>
      </c>
      <c r="F40" s="4" t="s">
        <v>5</v>
      </c>
      <c r="G40" s="30" t="s">
        <v>6</v>
      </c>
    </row>
    <row r="41" spans="1:8" s="21" customFormat="1" ht="12.75" x14ac:dyDescent="0.2">
      <c r="A41" s="31">
        <v>1</v>
      </c>
      <c r="B41" s="22" t="s">
        <v>77</v>
      </c>
      <c r="C41" s="23" t="s">
        <v>78</v>
      </c>
      <c r="D41" s="23" t="s">
        <v>7</v>
      </c>
      <c r="E41" s="24">
        <v>43124</v>
      </c>
      <c r="F41" s="24">
        <v>43818</v>
      </c>
      <c r="G41" s="36">
        <v>500</v>
      </c>
    </row>
    <row r="42" spans="1:8" ht="38.25" x14ac:dyDescent="0.2">
      <c r="A42" s="31">
        <v>2</v>
      </c>
      <c r="B42" s="26" t="s">
        <v>136</v>
      </c>
      <c r="C42" s="17" t="s">
        <v>137</v>
      </c>
      <c r="D42" s="17" t="s">
        <v>138</v>
      </c>
      <c r="E42" s="18">
        <v>43801</v>
      </c>
      <c r="F42" s="18">
        <v>43960</v>
      </c>
      <c r="G42" s="25" t="s">
        <v>139</v>
      </c>
    </row>
    <row r="43" spans="1:8" s="21" customFormat="1" ht="25.5" x14ac:dyDescent="0.2">
      <c r="A43" s="31">
        <v>3</v>
      </c>
      <c r="B43" s="6" t="s">
        <v>41</v>
      </c>
      <c r="C43" s="15" t="s">
        <v>48</v>
      </c>
      <c r="D43" s="28" t="s">
        <v>47</v>
      </c>
      <c r="E43" s="16">
        <v>43160</v>
      </c>
      <c r="F43" s="16">
        <v>43501</v>
      </c>
      <c r="G43" s="35">
        <v>59900</v>
      </c>
    </row>
    <row r="44" spans="1:8" ht="63.75" x14ac:dyDescent="0.2">
      <c r="A44" s="31">
        <v>4</v>
      </c>
      <c r="B44" s="26" t="s">
        <v>79</v>
      </c>
      <c r="C44" s="17" t="s">
        <v>80</v>
      </c>
      <c r="D44" s="17" t="s">
        <v>81</v>
      </c>
      <c r="E44" s="18">
        <v>43768</v>
      </c>
      <c r="F44" s="18">
        <v>43910</v>
      </c>
      <c r="G44" s="36">
        <v>2916.66</v>
      </c>
    </row>
    <row r="45" spans="1:8" ht="63.75" x14ac:dyDescent="0.2">
      <c r="A45" s="31">
        <v>5</v>
      </c>
      <c r="B45" s="22" t="s">
        <v>82</v>
      </c>
      <c r="C45" s="23" t="s">
        <v>83</v>
      </c>
      <c r="D45" s="23" t="s">
        <v>84</v>
      </c>
      <c r="E45" s="24">
        <v>43301</v>
      </c>
      <c r="F45" s="24">
        <v>43861</v>
      </c>
      <c r="G45" s="36">
        <v>4304.17</v>
      </c>
    </row>
    <row r="46" spans="1:8" ht="12.75" x14ac:dyDescent="0.2">
      <c r="A46" s="31">
        <v>6</v>
      </c>
      <c r="B46" s="6" t="s">
        <v>42</v>
      </c>
      <c r="C46" s="15" t="s">
        <v>49</v>
      </c>
      <c r="D46" s="14" t="s">
        <v>40</v>
      </c>
      <c r="E46" s="16">
        <v>43070</v>
      </c>
      <c r="F46" s="10">
        <v>43174</v>
      </c>
      <c r="G46" s="33" t="s">
        <v>144</v>
      </c>
    </row>
    <row r="47" spans="1:8" ht="25.5" x14ac:dyDescent="0.2">
      <c r="A47" s="31">
        <v>7</v>
      </c>
      <c r="B47" s="6" t="s">
        <v>9</v>
      </c>
      <c r="C47" s="15" t="s">
        <v>10</v>
      </c>
      <c r="D47" s="14" t="s">
        <v>74</v>
      </c>
      <c r="E47" s="16">
        <v>43091</v>
      </c>
      <c r="F47" s="10">
        <v>43758</v>
      </c>
      <c r="G47" s="33">
        <v>55696.5</v>
      </c>
    </row>
    <row r="48" spans="1:8" ht="25.5" x14ac:dyDescent="0.2">
      <c r="A48" s="31">
        <v>8</v>
      </c>
      <c r="B48" s="6" t="s">
        <v>43</v>
      </c>
      <c r="C48" s="15" t="s">
        <v>50</v>
      </c>
      <c r="D48" s="14" t="s">
        <v>44</v>
      </c>
      <c r="E48" s="16">
        <v>43637</v>
      </c>
      <c r="F48" s="10">
        <v>43469</v>
      </c>
      <c r="G48" s="33">
        <v>186000</v>
      </c>
    </row>
    <row r="49" spans="1:8" ht="63.75" x14ac:dyDescent="0.2">
      <c r="A49" s="31">
        <v>9</v>
      </c>
      <c r="B49" s="6" t="s">
        <v>45</v>
      </c>
      <c r="C49" s="17" t="s">
        <v>51</v>
      </c>
      <c r="D49" s="17" t="s">
        <v>66</v>
      </c>
      <c r="E49" s="18">
        <v>43545</v>
      </c>
      <c r="F49" s="10">
        <v>43605</v>
      </c>
      <c r="G49" s="28" t="s">
        <v>52</v>
      </c>
    </row>
    <row r="50" spans="1:8" ht="25.5" x14ac:dyDescent="0.2">
      <c r="A50" s="31">
        <v>10</v>
      </c>
      <c r="B50" s="6" t="s">
        <v>75</v>
      </c>
      <c r="C50" s="17" t="s">
        <v>24</v>
      </c>
      <c r="D50" s="17" t="s">
        <v>76</v>
      </c>
      <c r="E50" s="18">
        <v>43089</v>
      </c>
      <c r="F50" s="10">
        <v>43758</v>
      </c>
      <c r="G50" s="34">
        <v>76059.56</v>
      </c>
    </row>
    <row r="51" spans="1:8" ht="38.25" x14ac:dyDescent="0.2">
      <c r="A51" s="31">
        <v>11</v>
      </c>
      <c r="B51" s="6" t="s">
        <v>129</v>
      </c>
      <c r="C51" s="28" t="s">
        <v>130</v>
      </c>
      <c r="D51" s="28" t="s">
        <v>131</v>
      </c>
      <c r="E51" s="1">
        <v>43059</v>
      </c>
      <c r="F51" s="19">
        <v>43789</v>
      </c>
      <c r="G51" s="28" t="s">
        <v>52</v>
      </c>
    </row>
    <row r="52" spans="1:8" ht="51" x14ac:dyDescent="0.2">
      <c r="A52" s="31">
        <v>12</v>
      </c>
      <c r="B52" s="22" t="s">
        <v>103</v>
      </c>
      <c r="C52" s="23" t="s">
        <v>104</v>
      </c>
      <c r="D52" s="23" t="s">
        <v>105</v>
      </c>
      <c r="E52" s="24">
        <v>43061</v>
      </c>
      <c r="F52" s="24">
        <v>43879</v>
      </c>
      <c r="G52" s="36">
        <v>162.5</v>
      </c>
    </row>
    <row r="53" spans="1:8" ht="38.25" x14ac:dyDescent="0.2">
      <c r="A53" s="31">
        <v>13</v>
      </c>
      <c r="B53" s="8" t="s">
        <v>38</v>
      </c>
      <c r="C53" s="17" t="s">
        <v>53</v>
      </c>
      <c r="D53" s="14" t="s">
        <v>46</v>
      </c>
      <c r="E53" s="18">
        <v>43166</v>
      </c>
      <c r="F53" s="19">
        <v>43642</v>
      </c>
      <c r="G53" s="33">
        <v>11800</v>
      </c>
    </row>
    <row r="54" spans="1:8" ht="38.25" x14ac:dyDescent="0.2">
      <c r="A54" s="31">
        <v>14</v>
      </c>
      <c r="B54" s="6" t="s">
        <v>132</v>
      </c>
      <c r="C54" s="28" t="s">
        <v>133</v>
      </c>
      <c r="D54" s="28" t="s">
        <v>134</v>
      </c>
      <c r="E54" s="1">
        <v>43059</v>
      </c>
      <c r="F54" s="19">
        <v>43789</v>
      </c>
      <c r="G54" s="28" t="s">
        <v>52</v>
      </c>
    </row>
    <row r="55" spans="1:8" ht="89.25" x14ac:dyDescent="0.2">
      <c r="A55" s="31">
        <v>15</v>
      </c>
      <c r="B55" s="8" t="s">
        <v>39</v>
      </c>
      <c r="C55" s="17" t="s">
        <v>54</v>
      </c>
      <c r="D55" s="17" t="s">
        <v>65</v>
      </c>
      <c r="E55" s="20">
        <v>43276</v>
      </c>
      <c r="F55" s="19">
        <v>43641</v>
      </c>
      <c r="G55" s="29" t="s">
        <v>145</v>
      </c>
    </row>
    <row r="56" spans="1:8" s="21" customFormat="1" ht="38.25" x14ac:dyDescent="0.2">
      <c r="A56" s="31">
        <v>16</v>
      </c>
      <c r="B56" s="32" t="s">
        <v>55</v>
      </c>
      <c r="C56" s="15" t="s">
        <v>56</v>
      </c>
      <c r="D56" s="28" t="s">
        <v>57</v>
      </c>
      <c r="E56" s="16">
        <v>43059</v>
      </c>
      <c r="F56" s="16">
        <v>43687</v>
      </c>
      <c r="G56" s="28" t="s">
        <v>52</v>
      </c>
    </row>
    <row r="57" spans="1:8" ht="38.25" x14ac:dyDescent="0.2">
      <c r="A57" s="31">
        <v>17</v>
      </c>
      <c r="B57" s="26" t="s">
        <v>58</v>
      </c>
      <c r="C57" s="17" t="s">
        <v>59</v>
      </c>
      <c r="D57" s="17" t="s">
        <v>60</v>
      </c>
      <c r="E57" s="1">
        <v>43146</v>
      </c>
      <c r="F57" s="1">
        <v>43511</v>
      </c>
      <c r="G57" s="28" t="s">
        <v>52</v>
      </c>
    </row>
    <row r="58" spans="1:8" ht="51" x14ac:dyDescent="0.2">
      <c r="A58" s="31">
        <v>18</v>
      </c>
      <c r="B58" s="6" t="s">
        <v>28</v>
      </c>
      <c r="C58" s="28" t="s">
        <v>29</v>
      </c>
      <c r="D58" s="28" t="s">
        <v>30</v>
      </c>
      <c r="E58" s="1">
        <v>43832</v>
      </c>
      <c r="F58" s="1">
        <v>43901</v>
      </c>
      <c r="G58" s="7">
        <v>15500</v>
      </c>
    </row>
    <row r="59" spans="1:8" ht="51" x14ac:dyDescent="0.2">
      <c r="A59" s="31">
        <v>19</v>
      </c>
      <c r="B59" s="26" t="s">
        <v>61</v>
      </c>
      <c r="C59" s="17" t="s">
        <v>62</v>
      </c>
      <c r="D59" s="17" t="s">
        <v>63</v>
      </c>
      <c r="E59" s="20">
        <v>43383</v>
      </c>
      <c r="F59" s="16">
        <v>43475</v>
      </c>
      <c r="G59" s="35">
        <v>52835</v>
      </c>
    </row>
    <row r="60" spans="1:8" s="21" customFormat="1" ht="38.25" x14ac:dyDescent="0.2">
      <c r="A60" s="31">
        <v>20</v>
      </c>
      <c r="B60" s="6" t="s">
        <v>31</v>
      </c>
      <c r="C60" s="28" t="s">
        <v>32</v>
      </c>
      <c r="D60" s="28" t="s">
        <v>33</v>
      </c>
      <c r="E60" s="1">
        <v>43578</v>
      </c>
      <c r="F60" s="1">
        <v>43877</v>
      </c>
      <c r="G60" s="33">
        <v>18000</v>
      </c>
    </row>
    <row r="61" spans="1:8" ht="54.75" customHeight="1" x14ac:dyDescent="0.25">
      <c r="A61" s="41" t="s">
        <v>184</v>
      </c>
      <c r="B61" s="41"/>
      <c r="C61" s="41"/>
      <c r="D61" s="41"/>
      <c r="E61" s="41"/>
      <c r="F61" s="41"/>
      <c r="G61" s="41"/>
    </row>
    <row r="62" spans="1:8" ht="49.9" customHeight="1" x14ac:dyDescent="0.2">
      <c r="A62" s="42" t="s">
        <v>183</v>
      </c>
      <c r="B62" s="43"/>
      <c r="C62" s="43"/>
      <c r="D62" s="43"/>
      <c r="E62" s="43"/>
      <c r="F62" s="43"/>
      <c r="G62" s="43"/>
      <c r="H62" s="43"/>
    </row>
  </sheetData>
  <autoFilter ref="A3:G62" xr:uid="{00000000-0009-0000-0000-000000000000}"/>
  <sortState xmlns:xlrd2="http://schemas.microsoft.com/office/spreadsheetml/2017/richdata2" ref="B46:G65">
    <sortCondition ref="B45"/>
  </sortState>
  <mergeCells count="5">
    <mergeCell ref="A62:H62"/>
    <mergeCell ref="A1:G1"/>
    <mergeCell ref="A2:G2"/>
    <mergeCell ref="A39:G39"/>
    <mergeCell ref="A61:G61"/>
  </mergeCells>
  <conditionalFormatting sqref="D44:D45 F48:F51 B48 B51">
    <cfRule type="expression" dxfId="47" priority="136" stopIfTrue="1">
      <formula>AND($H$14,#REF!="VENCIDOS")</formula>
    </cfRule>
    <cfRule type="expression" dxfId="46" priority="137" stopIfTrue="1">
      <formula>AND($H$26,#REF!="Pendentes")</formula>
    </cfRule>
    <cfRule type="expression" dxfId="45" priority="138" stopIfTrue="1">
      <formula>AND(#REF!,#REF!="A vencer")</formula>
    </cfRule>
  </conditionalFormatting>
  <conditionalFormatting sqref="D46">
    <cfRule type="expression" dxfId="44" priority="127" stopIfTrue="1">
      <formula>AND($H$14,#REF!="VENCIDOS")</formula>
    </cfRule>
    <cfRule type="expression" dxfId="43" priority="128" stopIfTrue="1">
      <formula>AND($H$26,#REF!="Pendentes")</formula>
    </cfRule>
    <cfRule type="expression" dxfId="42" priority="129" stopIfTrue="1">
      <formula>AND(#REF!,#REF!="A vencer")</formula>
    </cfRule>
  </conditionalFormatting>
  <conditionalFormatting sqref="C47">
    <cfRule type="expression" dxfId="41" priority="124" stopIfTrue="1">
      <formula>AND(#REF!,#REF!="VENCIDOS")</formula>
    </cfRule>
    <cfRule type="expression" dxfId="40" priority="125" stopIfTrue="1">
      <formula>AND(#REF!,#REF!="Pendentes")</formula>
    </cfRule>
    <cfRule type="expression" dxfId="39" priority="126" stopIfTrue="1">
      <formula>AND(#REF!,#REF!="A vencer")</formula>
    </cfRule>
  </conditionalFormatting>
  <conditionalFormatting sqref="E47:E48">
    <cfRule type="expression" dxfId="38" priority="118" stopIfTrue="1">
      <formula>AND(#REF!,#REF!="VENCIDOS")</formula>
    </cfRule>
    <cfRule type="expression" dxfId="37" priority="119" stopIfTrue="1">
      <formula>AND(#REF!,#REF!="Pendentes")</formula>
    </cfRule>
    <cfRule type="expression" dxfId="36" priority="120" stopIfTrue="1">
      <formula>AND(#REF!,#REF!="A vencer")</formula>
    </cfRule>
  </conditionalFormatting>
  <conditionalFormatting sqref="D47 C48">
    <cfRule type="expression" dxfId="35" priority="121" stopIfTrue="1">
      <formula>AND(#REF!,#REF!="VENCIDOS")</formula>
    </cfRule>
    <cfRule type="expression" dxfId="34" priority="122" stopIfTrue="1">
      <formula>AND(#REF!,#REF!="Pendentes")</formula>
    </cfRule>
    <cfRule type="expression" dxfId="33" priority="123" stopIfTrue="1">
      <formula>AND(#REF!,#REF!="A vencer")</formula>
    </cfRule>
  </conditionalFormatting>
  <conditionalFormatting sqref="D48">
    <cfRule type="expression" dxfId="32" priority="109" stopIfTrue="1">
      <formula>AND($H$14,#REF!="VENCIDOS")</formula>
    </cfRule>
    <cfRule type="expression" dxfId="31" priority="110" stopIfTrue="1">
      <formula>AND($H$26,#REF!="Pendentes")</formula>
    </cfRule>
    <cfRule type="expression" dxfId="30" priority="111" stopIfTrue="1">
      <formula>AND(#REF!,#REF!="A vencer")</formula>
    </cfRule>
  </conditionalFormatting>
  <conditionalFormatting sqref="B53">
    <cfRule type="expression" dxfId="29" priority="73" stopIfTrue="1">
      <formula>AND(#REF!,#REF!="VENCIDOS")</formula>
    </cfRule>
    <cfRule type="expression" dxfId="28" priority="74" stopIfTrue="1">
      <formula>AND(#REF!,#REF!="Pendentes")</formula>
    </cfRule>
    <cfRule type="expression" dxfId="27" priority="75" stopIfTrue="1">
      <formula>AND(#REF!,#REF!="A vencer")</formula>
    </cfRule>
  </conditionalFormatting>
  <conditionalFormatting sqref="C53">
    <cfRule type="expression" dxfId="26" priority="70" stopIfTrue="1">
      <formula>AND(#REF!,#REF!="VENCIDOS")</formula>
    </cfRule>
    <cfRule type="expression" dxfId="25" priority="71" stopIfTrue="1">
      <formula>AND(#REF!,#REF!="Pendentes")</formula>
    </cfRule>
    <cfRule type="expression" dxfId="24" priority="72" stopIfTrue="1">
      <formula>AND(#REF!,#REF!="A vencer")</formula>
    </cfRule>
  </conditionalFormatting>
  <conditionalFormatting sqref="D53">
    <cfRule type="expression" dxfId="23" priority="67" stopIfTrue="1">
      <formula>AND(#REF!,#REF!="VENCIDOS")</formula>
    </cfRule>
    <cfRule type="expression" dxfId="22" priority="68" stopIfTrue="1">
      <formula>AND(#REF!,#REF!="Pendentes")</formula>
    </cfRule>
    <cfRule type="expression" dxfId="21" priority="69" stopIfTrue="1">
      <formula>AND(#REF!,#REF!="A vencer")</formula>
    </cfRule>
  </conditionalFormatting>
  <conditionalFormatting sqref="B59">
    <cfRule type="expression" dxfId="20" priority="49" stopIfTrue="1">
      <formula>AND(#REF!,#REF!="VENCIDOS")</formula>
    </cfRule>
    <cfRule type="expression" dxfId="19" priority="50" stopIfTrue="1">
      <formula>AND(#REF!,#REF!="Pendentes")</formula>
    </cfRule>
    <cfRule type="expression" dxfId="18" priority="51" stopIfTrue="1">
      <formula>AND(#REF!,#REF!="A vencer")</formula>
    </cfRule>
  </conditionalFormatting>
  <conditionalFormatting sqref="C59">
    <cfRule type="expression" dxfId="17" priority="46" stopIfTrue="1">
      <formula>AND(#REF!,#REF!="VENCIDOS")</formula>
    </cfRule>
    <cfRule type="expression" dxfId="16" priority="47" stopIfTrue="1">
      <formula>AND(#REF!,#REF!="Pendentes")</formula>
    </cfRule>
    <cfRule type="expression" dxfId="15" priority="48" stopIfTrue="1">
      <formula>AND(#REF!,#REF!="A vencer")</formula>
    </cfRule>
  </conditionalFormatting>
  <conditionalFormatting sqref="D59">
    <cfRule type="expression" dxfId="14" priority="43" stopIfTrue="1">
      <formula>AND(#REF!,#REF!="VENCIDOS")</formula>
    </cfRule>
    <cfRule type="expression" dxfId="13" priority="44" stopIfTrue="1">
      <formula>AND(#REF!,#REF!="Pendentes")</formula>
    </cfRule>
    <cfRule type="expression" dxfId="12" priority="45" stopIfTrue="1">
      <formula>AND(#REF!,#REF!="A vencer")</formula>
    </cfRule>
  </conditionalFormatting>
  <conditionalFormatting sqref="E59">
    <cfRule type="expression" dxfId="11" priority="40" stopIfTrue="1">
      <formula>AND(#REF!,#REF!="VENCIDOS")</formula>
    </cfRule>
    <cfRule type="expression" dxfId="10" priority="41" stopIfTrue="1">
      <formula>AND(#REF!,#REF!="Pendentes")</formula>
    </cfRule>
    <cfRule type="expression" dxfId="9" priority="42" stopIfTrue="1">
      <formula>AND(#REF!,#REF!="A vencer")</formula>
    </cfRule>
  </conditionalFormatting>
  <conditionalFormatting sqref="C9">
    <cfRule type="expression" dxfId="8" priority="7" stopIfTrue="1">
      <formula>AND(#REF!,#REF!="VENCIDOS")</formula>
    </cfRule>
    <cfRule type="expression" dxfId="7" priority="8" stopIfTrue="1">
      <formula>AND(#REF!,#REF!="Pendentes")</formula>
    </cfRule>
    <cfRule type="expression" dxfId="6" priority="9" stopIfTrue="1">
      <formula>AND(#REF!,#REF!="A vencer")</formula>
    </cfRule>
  </conditionalFormatting>
  <conditionalFormatting sqref="E9">
    <cfRule type="expression" dxfId="5" priority="1" stopIfTrue="1">
      <formula>AND(#REF!,#REF!="VENCIDOS")</formula>
    </cfRule>
    <cfRule type="expression" dxfId="4" priority="2" stopIfTrue="1">
      <formula>AND(#REF!,#REF!="Pendentes")</formula>
    </cfRule>
    <cfRule type="expression" dxfId="3" priority="3" stopIfTrue="1">
      <formula>AND(#REF!,#REF!="A vencer")</formula>
    </cfRule>
  </conditionalFormatting>
  <conditionalFormatting sqref="D9">
    <cfRule type="expression" dxfId="2" priority="4" stopIfTrue="1">
      <formula>AND(#REF!,#REF!="VENCIDOS")</formula>
    </cfRule>
    <cfRule type="expression" dxfId="1" priority="5" stopIfTrue="1">
      <formula>AND(#REF!,#REF!="Pendentes")</formula>
    </cfRule>
    <cfRule type="expression" dxfId="0" priority="6" stopIfTrue="1">
      <formula>AND(#REF!,#REF!="A vencer")</formula>
    </cfRule>
  </conditionalFormatting>
  <pageMargins left="0.25" right="0.25" top="0.75" bottom="0.75" header="0.3" footer="0.3"/>
  <pageSetup paperSize="9" scale="7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DOCID-2020503232-2448426</_dlc_DocId>
    <_dlc_DocIdUrl xmlns="c1178b72-d3f5-4356-be28-21acd058a982">
      <Url>https://ibghorg.sharepoint.com/documentos/_layouts/15/DocIdRedir.aspx?ID=DOCID-2020503232-2448426</Url>
      <Description>DOCID-2020503232-2448426</Description>
    </_dlc_DocIdUrl>
  </documentManagement>
</p:properties>
</file>

<file path=customXml/itemProps1.xml><?xml version="1.0" encoding="utf-8"?>
<ds:datastoreItem xmlns:ds="http://schemas.openxmlformats.org/officeDocument/2006/customXml" ds:itemID="{951BA31E-D134-4B72-8DBD-086C5C43DD38}"/>
</file>

<file path=customXml/itemProps2.xml><?xml version="1.0" encoding="utf-8"?>
<ds:datastoreItem xmlns:ds="http://schemas.openxmlformats.org/officeDocument/2006/customXml" ds:itemID="{1FB3E24B-9C0F-4D04-90FA-8EA73E22BA9B}"/>
</file>

<file path=customXml/itemProps3.xml><?xml version="1.0" encoding="utf-8"?>
<ds:datastoreItem xmlns:ds="http://schemas.openxmlformats.org/officeDocument/2006/customXml" ds:itemID="{3117091F-1A29-4EEE-A499-2142AF1F3F7A}"/>
</file>

<file path=customXml/itemProps4.xml><?xml version="1.0" encoding="utf-8"?>
<ds:datastoreItem xmlns:ds="http://schemas.openxmlformats.org/officeDocument/2006/customXml" ds:itemID="{0E4A96D6-FCB3-4CA3-8BFD-9D617125A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19647908-f50b-4aed-b61f-ebd5dfbf0021</vt:lpwstr>
  </property>
</Properties>
</file>