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filterPrivacy="1" defaultThemeVersion="124226"/>
  <xr:revisionPtr revIDLastSave="0" documentId="13_ncr:1_{F151D0BD-9334-4A4B-8374-B3B481EE5A3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HEJA" sheetId="1" r:id="rId1"/>
  </sheets>
  <definedNames>
    <definedName name="_xlnm._FilterDatabase" localSheetId="0" hidden="1">HEJA!$A$3:$G$33</definedName>
  </definedNames>
  <calcPr calcId="152511"/>
</workbook>
</file>

<file path=xl/sharedStrings.xml><?xml version="1.0" encoding="utf-8"?>
<sst xmlns="http://schemas.openxmlformats.org/spreadsheetml/2006/main" count="185" uniqueCount="167">
  <si>
    <t>Nº DE CONTRATOS JARAGUÁ</t>
  </si>
  <si>
    <t>EMPRESA</t>
  </si>
  <si>
    <t>CNPJ</t>
  </si>
  <si>
    <t>OBJETO DO CONTRATO</t>
  </si>
  <si>
    <t>TERMO INICIAL</t>
  </si>
  <si>
    <t>TERMO FINAL</t>
  </si>
  <si>
    <t>VALOR MENSAL</t>
  </si>
  <si>
    <t>LOCAÇÃO DE IMÓVEL</t>
  </si>
  <si>
    <t>CONTRATO POR DEMANDA</t>
  </si>
  <si>
    <t>BURITI SEGURANÇA ESPECIALIZADA S/A</t>
  </si>
  <si>
    <t>20.630.078/0001-05</t>
  </si>
  <si>
    <t>EVERSO ROSA DE OLIVEIRA</t>
  </si>
  <si>
    <t>383.249.381-68</t>
  </si>
  <si>
    <t>FACTO TURISMO - EIRELI</t>
  </si>
  <si>
    <t>14.807.420/0001-99</t>
  </si>
  <si>
    <t>KSX UNIVESTE EIRELI</t>
  </si>
  <si>
    <t>28.690.179/0001-76</t>
  </si>
  <si>
    <t>FORNECIMENTO DE UNIFORMES HOSPITALARES</t>
  </si>
  <si>
    <t xml:space="preserve">IQG - INSTITUTO QUALISA DE GESTÃO </t>
  </si>
  <si>
    <t>00.210.918/0001-65</t>
  </si>
  <si>
    <t>PRESTAÇÃO DE SERVIÇOS ESPECIALIZADOS PARA VISITA DIAGNÓSTICA DE CERTIFICAÇÃO ONA</t>
  </si>
  <si>
    <t xml:space="preserve">INCINERA TRATAMENTO DE RESÍDUOS LTDA </t>
  </si>
  <si>
    <t>07.393.407/0001-75</t>
  </si>
  <si>
    <t>RESTAÇÃO DE SERVIÇOS DE COLETA, TRANSPORTE E TRATAMENTO DE RESÍDUOS DE SERVIÇOS DE SAÚDE</t>
  </si>
  <si>
    <t>03.790.751/0001-47</t>
  </si>
  <si>
    <t xml:space="preserve">P.A ARQUIVOS </t>
  </si>
  <si>
    <t>34.409.656/0001-84</t>
  </si>
  <si>
    <t>PRESTAÇÃO DE SERVIÇOS DE GUARDA E GESTÃO DE DOCUMENTOS.</t>
  </si>
  <si>
    <t xml:space="preserve">SIENCE SOLUÇÕES EM TECNOLOGIA DA INFORMAÇÃO EIRELI </t>
  </si>
  <si>
    <t>15.401.348/0001-68</t>
  </si>
  <si>
    <t>PRESTAÇÃO DE SERVIÇOS DE FATURAMENTO HOSPITALAR COM FORNECIMENTO DE RECURSOS HUMANOS</t>
  </si>
  <si>
    <t>THIAGO PEREIRA CAMPOS</t>
  </si>
  <si>
    <t>24.474.026/0001-30</t>
  </si>
  <si>
    <t>CONTRATO DE PRESTAÇÃO DE SERVIÇOS ESPECIALIZADOS EM DIRETORIA TÉCNICA</t>
  </si>
  <si>
    <t>TOTVS S.A</t>
  </si>
  <si>
    <t>53.113.791/0001-22</t>
  </si>
  <si>
    <t>CESSÃO E BASE DE DADOS</t>
  </si>
  <si>
    <t>DATA DE ASSINATURA</t>
  </si>
  <si>
    <t>MÚLTIPLA SOLUÇÕES TECNOLÓGICAS EIRELI-ME</t>
  </si>
  <si>
    <t>PNEUS VIA NOBRE</t>
  </si>
  <si>
    <t>PRESTAÇÃO DE SERVIÇOS MÉDICOS</t>
  </si>
  <si>
    <t>ÁPICE CONTABILIDADE S/S LTDA</t>
  </si>
  <si>
    <t>B.B. PINTO EIRELI ME</t>
  </si>
  <si>
    <t>ENFAMED UTI MÓVEL E NEONATAL EIRELI</t>
  </si>
  <si>
    <t>LOCAÇÃO DE AMBULÂNCIAS</t>
  </si>
  <si>
    <t>INDCOM AMBIENTAL LTDA EPP</t>
  </si>
  <si>
    <t xml:space="preserve">PRESTAÇÃO DE SERVIÇOS DE ASSESSORIA EM TECNOLOGIA DA INFORMAÇÃO </t>
  </si>
  <si>
    <t>PRESTAÇÃO DE SERVIÇOS DE OUTSOURCING EM VÁRIAS ÁREAS</t>
  </si>
  <si>
    <t>05.547.430/0001-41</t>
  </si>
  <si>
    <t>28.198.726/0001-08</t>
  </si>
  <si>
    <t>17.799.486/0001-72</t>
  </si>
  <si>
    <t>00.995.353/0001-79</t>
  </si>
  <si>
    <t>POR DEMANDA</t>
  </si>
  <si>
    <t>13.431.767/0001-77</t>
  </si>
  <si>
    <t>01.976.860/0001-28</t>
  </si>
  <si>
    <t>REAL LIMPEZA</t>
  </si>
  <si>
    <t>11.385.494/0001-96</t>
  </si>
  <si>
    <t>FORNECIMENTO DE PRODUTOS CUMULADO COM COMODATO DE EQUIPAMENTOS</t>
  </si>
  <si>
    <t>S &amp; G INDÚSTRIA E SOLUÇÕES LTDA.-EPP</t>
  </si>
  <si>
    <t>00.511.680/0001-08</t>
  </si>
  <si>
    <t>PRESTAÇÃO DE SERVIÇOS DE COLETA., TRANSPORTE E TRATAMENTO DE RESÍDUOS DE SERVIÇOS DE SAÚDE</t>
  </si>
  <si>
    <t>TANDUÍ &amp; MORAIS LTDA</t>
  </si>
  <si>
    <t>04.732.918/0001-86</t>
  </si>
  <si>
    <t>CONTRATO DE FORNECIMENTO DE LUMINOSO DA ENTRADA, TOTENS E LUMINOSO DA EMERGENCIA PARA COMPOR A FACHADA DO HEJA</t>
  </si>
  <si>
    <t>CONTRATOS RESCINDIDOS</t>
  </si>
  <si>
    <t xml:space="preserve">PRESTAÇÃO DE SERVIÇOS DE ASSISTENCIA TÉCNICA PREVENTIVA E CORRETIVA DOS VEÍCULOS PERTENCENTES À FROTA PROPRIA, INCLUINDO O FORNECIMENTO DE PEÇAS, LANTERNAGEM, PINTURAS E ACESSÓRIOS ESSENCIAIS. </t>
  </si>
  <si>
    <t>CONTRATO  DE EMPRESA ESPECIALIZADA NA PRESTAÇÃO DE SERVIÇO DE COLETA, TRANSPORTE E TRATAMENTO DE RESÍDUOS  DE SERVIÇOS DE SAÚDE</t>
  </si>
  <si>
    <t>DUAS PARCELAS DE R$ 6.437,00</t>
  </si>
  <si>
    <t>TRÊS PARCELAS DE R$ 3.000,00</t>
  </si>
  <si>
    <t>PRESTAÇÃO DE SERVIÇOS DE AGENCIAMENTO DE VIAJENS, HOSPEDAGEM E LOCAÇÃO DE VEÍCULOS.</t>
  </si>
  <si>
    <t>INOVAÇÃO SERVIÇOS E COMPÉRCIO DE PRODUTOS HOSPITALARES LTDA</t>
  </si>
  <si>
    <t>00.302.007/0001-68</t>
  </si>
  <si>
    <t>FORNECIMENTO DE INSUMOS E EQUIPOS HOSPITALARES COM BOMBAS DE INFUSÃO EM COMODATO</t>
  </si>
  <si>
    <t>VALOR MENSAL ESTIMADO R$ 2.989,50</t>
  </si>
  <si>
    <t>PRESTAÇÃO PORTEIRO, VIGILÂNCIA ELETRONICA E ARMADA</t>
  </si>
  <si>
    <t>LIMPECOL SERVIÇOS GERAIS EIRELI</t>
  </si>
  <si>
    <t>DEDETIZAÇÃO LIMPEZA E LAVAGEM DAS CAIXAS D'ÁGUA</t>
  </si>
  <si>
    <t>ADRIANO MACHADO REIS</t>
  </si>
  <si>
    <t>517.924.431-53</t>
  </si>
  <si>
    <t>24/01/2018</t>
  </si>
  <si>
    <t>ARTEC TÉCNOLOGIA E SERVIÇOS LTDA</t>
  </si>
  <si>
    <t>32.753.638/0001-90</t>
  </si>
  <si>
    <t>CONTARTO DE EMPRESA ESPECIALIZADA NO FORNECIMENTO DE SERVIÇOS DE IMPLANTAÇÃO, SUPORTE E TREINAMENTO AOS USUÁRIOS DO SISTEMA TOTVS RM BACK OFFICE</t>
  </si>
  <si>
    <t xml:space="preserve">ATHOS CONTABILIDADE </t>
  </si>
  <si>
    <t>09.664.457/0001-75</t>
  </si>
  <si>
    <t>PRESTAÇÃO DE SERVIÇO DE EMPRESA ESPECIALIZADA PARA DESENVOLVER, COORDENAR E GERENCIAR O SISTEMA DE CONTROLE INTERNO, OU DE FISCALIZAÇÃO.</t>
  </si>
  <si>
    <t>BIONEXO DO BRASIL S.A</t>
  </si>
  <si>
    <t>04.069.709/0001-02</t>
  </si>
  <si>
    <t xml:space="preserve">SERVIÇO DE PROCESSAMENTO DE DADOS </t>
  </si>
  <si>
    <t>BR GAAP ASSESSORIA EMPRESARIAL</t>
  </si>
  <si>
    <t>16.106.178/0001-51</t>
  </si>
  <si>
    <t>SIPEF - SISTEMA DE ACOMPANHAMENTO, MONITORAMENTO E PRESTAÇÃO DE CONTAS</t>
  </si>
  <si>
    <t>20/12/2017</t>
  </si>
  <si>
    <r>
      <t xml:space="preserve">VOLUS TECNOLOGIA E GESTÃO DE BENEFICIOS LTDA / </t>
    </r>
    <r>
      <rPr>
        <b/>
        <sz val="10"/>
        <color rgb="FF000000"/>
        <rFont val="Calibri"/>
        <family val="2"/>
        <scheme val="minor"/>
      </rPr>
      <t>(BRASILCARD)</t>
    </r>
  </si>
  <si>
    <t>03.817.792/0001-50</t>
  </si>
  <si>
    <t xml:space="preserve">PRESTAÇÃO DE SERVIÇOS DE GESTÃO DE ABASTECIMENTO DE COMBUSTÍVEIS </t>
  </si>
  <si>
    <t>15.380.319/0001-67</t>
  </si>
  <si>
    <t>PRESTAÇÃO DE SERVIÇOS MÉDICOS URG. EMERG.</t>
  </si>
  <si>
    <t>DIRECTA PRIME SOLUÇÕES EM IMPRESSÃO LTDA.</t>
  </si>
  <si>
    <t>24.336.079/0001-94</t>
  </si>
  <si>
    <t>PRESTAÇÃO DE SERVIÇOS DE LOCAÇÃO DE EQUIPAMETNOS DE IMPRESSÃO</t>
  </si>
  <si>
    <t>FLEXMUNDI CONSULTORIA E SERVIÇOS LTDA.</t>
  </si>
  <si>
    <t>11.667.642/0001-65</t>
  </si>
  <si>
    <t>PRESTAÇÃO DE SERVIÇOS DE ENGENHARIA CLÍNICA, MANUTENÇÃO PREDIAL</t>
  </si>
  <si>
    <t>QUATRO PARCELAS DE R$3.975,00</t>
  </si>
  <si>
    <t>MELO TELECOMUNICAÇÕES LTDA.-ME  
( (62) 3326-3602 / (62) 3326-7575 )</t>
  </si>
  <si>
    <t>08.664.106/0001-00</t>
  </si>
  <si>
    <t>PRESTAÇÃO DE SERVIÇOS DE ACESSO À INTERNET</t>
  </si>
  <si>
    <t>22/11/2017</t>
  </si>
  <si>
    <t>PLANISA PLANEJAMENTO E ORGANIZAÇÃO DE INSTITUIÇÕES DE SAÚDE S/S LTDA.</t>
  </si>
  <si>
    <t>58.921.792/0001-17</t>
  </si>
  <si>
    <t>PRESTAÇÃO DE SERVIÇOS DE DESENVOLVIMENTO DE PROJETO DE GESTÃO ESTRATÉGICA DE CUSTOS E MELHORIA CONTÍNUA DE RESULTADOS</t>
  </si>
  <si>
    <t>17/01/2018</t>
  </si>
  <si>
    <t>PRORAD - CONSULTORES EM RADIOPROTEÇÃO S/S LTDA.</t>
  </si>
  <si>
    <t>87.389.086/0001-74</t>
  </si>
  <si>
    <t>DUAS PARCELAS DE R$ 648,00</t>
  </si>
  <si>
    <t>SMART7 DIGITAL LTDA. - ME</t>
  </si>
  <si>
    <t>19.416.207/0001-70</t>
  </si>
  <si>
    <t>PRESTAÇÃO DE SERVIÇOS DE COMUNICAÇÃO E MARKETING</t>
  </si>
  <si>
    <t xml:space="preserve">VOZ DIGITAL SOLUÇÕES EM TECNOLOGIA E CONSULTORIA LTDA - ME </t>
  </si>
  <si>
    <t>07.178.954/0001-38</t>
  </si>
  <si>
    <t>PRESTAÇÃO DE SERVIÇO DE TECNOLOGIA DA INFORMAÇÃO NA ÁREA DE CRIAÇÃO E MANUTENÇÃO DE SISTEMAS DE INFORMAÇÃO</t>
  </si>
  <si>
    <t>WHITE MARTINS GASES INDUSTRIAIS LTDA</t>
  </si>
  <si>
    <t>35.820.448/0023-41</t>
  </si>
  <si>
    <t>WORK7 AUDITORES INDEPENDENTES SS EPP</t>
  </si>
  <si>
    <t>11.689.939/0001-21</t>
  </si>
  <si>
    <t>SERVIÇOS ESPECIALIZADOS EM AUDITORIA INDEPENDENTE</t>
  </si>
  <si>
    <t>WV DE MOURA - NOBEL ENERGIA E EVENTOS</t>
  </si>
  <si>
    <t>18.608.090/0001-63</t>
  </si>
  <si>
    <t>CONTRATO LOCAÇÃO DE GRUPO GERADOR</t>
  </si>
  <si>
    <t>Indefinido</t>
  </si>
  <si>
    <t>SERVIÇOS ESPECIALIZADOS EM ACREDITAÇÃO NA METODOLOGIA DO SISTEMA BRASILEIRO DE ACREDITAÇÃO, CONFORME MANUAL VERSÃO 2018</t>
  </si>
  <si>
    <t>PRESTAÇÃO DE SERVIÇOS DE DOSIMETRIA DE RADIAÇÃO IONIZANTE E CONCESSÃAO DE DIREITO DE USO DE PORTA DE DOSÍMETROS</t>
  </si>
  <si>
    <t>MADEIRAS GRILL RESTAURANTE E EVENTOS LTDA. - ME</t>
  </si>
  <si>
    <t>18.316.832/0001-87</t>
  </si>
  <si>
    <t>PRESTAÇÃO DE SERVIÇOS DE ALIMENTAÇÃO E NUTRIÇÃO</t>
  </si>
  <si>
    <t>20/11/2017</t>
  </si>
  <si>
    <t>PANIFICADORA CARRIJO EIRELI - ME</t>
  </si>
  <si>
    <t>00.928.526/0001-36</t>
  </si>
  <si>
    <t>SERVIÇOS DE FORNECIMENTO DE LANCHES (CAFÉ DA MANHÃ E LANCHE DA TARDE)</t>
  </si>
  <si>
    <t>R$ 5.766 + excedente a franquia</t>
  </si>
  <si>
    <t>AGE ASSESSORIA EM GESTÃO EMPRESARIAL EIRELII</t>
  </si>
  <si>
    <t>26.569.219/0001-08</t>
  </si>
  <si>
    <t>CONTRATO DE PRESTAÇÃO DE SERVIÇOS DE DIRETORIA GERAL</t>
  </si>
  <si>
    <t>Fixo R$18.000,00 + Variável R$2.000,00</t>
  </si>
  <si>
    <t>DIVINA MARIA DE SOUZA / D3 SOLUÇÕES EIRELI</t>
  </si>
  <si>
    <t>17.933.055/0001-57</t>
  </si>
  <si>
    <t>CONTRATO DE PRESTAÇÃO DE SERVIÇOS DE ASSESSORIA DE IMPRENSA</t>
  </si>
  <si>
    <t>MEDIALL BRASIL  - DIMOB - SERV. MÉDICOS HOSPITALARES LTDA</t>
  </si>
  <si>
    <t>R$ 87,50 P/HORA</t>
  </si>
  <si>
    <t>R$ 140,00 P/ HORA</t>
  </si>
  <si>
    <t>1º Mês R$169.865,27 Demais Meses estimado de  R$25.030,00</t>
  </si>
  <si>
    <t>DW SERVICE LTDA</t>
  </si>
  <si>
    <t xml:space="preserve">MELO TELECOMUNICAÇÕES LTDA.-ME  </t>
  </si>
  <si>
    <t>ORTOCIR ESPECIALIDADES MEDICAS LTDA</t>
  </si>
  <si>
    <t>XAVIER &amp; JUNQUEIRA ADVOGADOS ASSOCIADOS S/S</t>
  </si>
  <si>
    <t>08.906.780/0001-45</t>
  </si>
  <si>
    <t>CONTRATO DE FORNECIMENTO DE PULSEIRAS E LACRES PARA IDENTIFICAÇÃO DE PACIENTES, INCLUINDO A DISPONIBILIZAÇÃO DE IMPRESSORA EM REGIME COMODATO, COMPATÍVEL COM O SISTEMA DE GESTÃO TOTVS</t>
  </si>
  <si>
    <t>CONTRATO DE FORNECIMENTO ODE SINAL DE INTERNET POR FOBRA ÓPTICA E IP FIXO</t>
  </si>
  <si>
    <t>26.735.152/0001-26</t>
  </si>
  <si>
    <t>Prestação de serviços de diretoria técnica</t>
  </si>
  <si>
    <t>21.739.220/0001-01</t>
  </si>
  <si>
    <t xml:space="preserve">CONTRATO DE PRESTAÇÃO DE SERVIÇOS DE CONSULTORIA E ASSESSORIA JURÍDICA, ADMINISTRATIVA E CONTENCIOSA, EXTRAJUDICIAL E JUDICIAL </t>
  </si>
  <si>
    <t>CONTRATO DE EMPRESA ESPECIALIZADA NA PRESTAÇÃO DE SERVIÇOS PARA EXECUÇÃO DA INSTALAÇÃO DA REDE DE GASES MEDICINAIS (O² E AR COMPRIMIDO),  COM FORNECIMENTO CONTINUADO, INCLUINDO A LOCAÇÃO, COM MANUTENÇÃO INCLUSA, DOOS EQUIPAMENTOS (TANQUES CRIOGÊNICOS ESTACIONÁRIOS E CILINDRICOS DE ARMAZENAMENTO), NAS QUANTIDADES NECESSÁRIAS AO DESENVOLVIMENTO DAS ATIVIDADES; DE ACORDO COM AS NORMAS DA ABNT/INMETRO/ANVISA</t>
  </si>
  <si>
    <t>CONTRATOS VIGENTES - FEVEREIRO - 2020</t>
  </si>
  <si>
    <t>18 de janeiro de 2021</t>
  </si>
  <si>
    <t>Wilton Vaz Costa 
Diretor Geral – HEJA
Instituto Brasileiro de Gestão Hospitalar - IBGH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</si>
</sst>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&quot;R$&quot;#,##0.00"/>
    <numFmt numFmtId="165" formatCode="[$-416]General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5" fontId="2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6" fillId="3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4" fontId="6" fillId="3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4" fontId="3" fillId="0" borderId="1" xfId="0" applyNumberFormat="1" applyFont="1" applyBorder="1" applyAlignment="1">
      <alignment horizontal="center" vertical="center" wrapText="1"/>
    </xf>
    <xf numFmtId="44" fontId="3" fillId="0" borderId="1" xfId="3" applyFont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/>
    </xf>
    <xf numFmtId="44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right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">
    <cellStyle name="Excel Built-in Normal" xfId="2" xr:uid="{00000000-0005-0000-0000-000000000000}"/>
    <cellStyle name="Moeda" xfId="3" builtinId="4"/>
    <cellStyle name="Moeda 2" xfId="1" xr:uid="{00000000-0005-0000-0000-000002000000}"/>
    <cellStyle name="Normal" xfId="0" builtinId="0"/>
  </cellStyles>
  <dxfs count="39"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2105024</xdr:colOff>
      <xdr:row>1</xdr:row>
      <xdr:rowOff>10583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306174" cy="186795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57151</xdr:rowOff>
    </xdr:from>
    <xdr:to>
      <xdr:col>8</xdr:col>
      <xdr:colOff>133350</xdr:colOff>
      <xdr:row>55</xdr:row>
      <xdr:rowOff>447674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823401"/>
          <a:ext cx="11456194" cy="10215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4"/>
  <sheetViews>
    <sheetView showGridLines="0" tabSelected="1" zoomScale="98" zoomScaleNormal="98" workbookViewId="0">
      <selection activeCell="A53" sqref="A53:G53"/>
    </sheetView>
  </sheetViews>
  <sheetFormatPr defaultColWidth="22.7109375" defaultRowHeight="49.9" customHeight="1" x14ac:dyDescent="0.2"/>
  <cols>
    <col min="1" max="1" width="15.5703125" style="14" customWidth="1"/>
    <col min="2" max="3" width="22.7109375" style="2"/>
    <col min="4" max="4" width="31.5703125" style="2" customWidth="1"/>
    <col min="5" max="6" width="22.7109375" style="2"/>
    <col min="7" max="7" width="31.7109375" style="2" customWidth="1"/>
    <col min="8" max="8" width="0.140625" style="2" customWidth="1"/>
    <col min="9" max="16384" width="22.7109375" style="2"/>
  </cols>
  <sheetData>
    <row r="1" spans="1:7" ht="146.25" customHeight="1" x14ac:dyDescent="0.2">
      <c r="A1" s="40"/>
      <c r="B1" s="40"/>
      <c r="C1" s="40"/>
      <c r="D1" s="40"/>
      <c r="E1" s="40"/>
      <c r="F1" s="40"/>
      <c r="G1" s="40"/>
    </row>
    <row r="2" spans="1:7" ht="45.75" customHeight="1" x14ac:dyDescent="0.2">
      <c r="A2" s="41" t="s">
        <v>164</v>
      </c>
      <c r="B2" s="41"/>
      <c r="C2" s="41"/>
      <c r="D2" s="41"/>
      <c r="E2" s="41"/>
      <c r="F2" s="41"/>
      <c r="G2" s="41"/>
    </row>
    <row r="3" spans="1:7" ht="38.25" x14ac:dyDescent="0.2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</row>
    <row r="4" spans="1:7" s="22" customFormat="1" ht="38.25" x14ac:dyDescent="0.2">
      <c r="A4" s="28">
        <v>1</v>
      </c>
      <c r="B4" s="39" t="s">
        <v>141</v>
      </c>
      <c r="C4" s="18" t="s">
        <v>142</v>
      </c>
      <c r="D4" s="18" t="s">
        <v>143</v>
      </c>
      <c r="E4" s="38">
        <v>43801</v>
      </c>
      <c r="F4" s="19">
        <v>44167</v>
      </c>
      <c r="G4" s="26" t="s">
        <v>144</v>
      </c>
    </row>
    <row r="5" spans="1:7" s="22" customFormat="1" ht="63.75" x14ac:dyDescent="0.2">
      <c r="A5" s="28">
        <v>2</v>
      </c>
      <c r="B5" s="27" t="s">
        <v>80</v>
      </c>
      <c r="C5" s="18" t="s">
        <v>81</v>
      </c>
      <c r="D5" s="18" t="s">
        <v>82</v>
      </c>
      <c r="E5" s="19">
        <v>43768</v>
      </c>
      <c r="F5" s="19">
        <v>43910</v>
      </c>
      <c r="G5" s="36">
        <v>2916.66</v>
      </c>
    </row>
    <row r="6" spans="1:7" s="22" customFormat="1" ht="25.5" x14ac:dyDescent="0.2">
      <c r="A6" s="28">
        <v>3</v>
      </c>
      <c r="B6" s="37" t="s">
        <v>86</v>
      </c>
      <c r="C6" s="24" t="s">
        <v>87</v>
      </c>
      <c r="D6" s="24" t="s">
        <v>88</v>
      </c>
      <c r="E6" s="25">
        <v>43235</v>
      </c>
      <c r="F6" s="25">
        <v>44058</v>
      </c>
      <c r="G6" s="36">
        <v>981.71</v>
      </c>
    </row>
    <row r="7" spans="1:7" s="22" customFormat="1" ht="51" x14ac:dyDescent="0.2">
      <c r="A7" s="28">
        <v>4</v>
      </c>
      <c r="B7" s="37" t="s">
        <v>89</v>
      </c>
      <c r="C7" s="24" t="s">
        <v>90</v>
      </c>
      <c r="D7" s="24" t="s">
        <v>91</v>
      </c>
      <c r="E7" s="25" t="s">
        <v>92</v>
      </c>
      <c r="F7" s="25">
        <v>44200</v>
      </c>
      <c r="G7" s="36">
        <v>3500</v>
      </c>
    </row>
    <row r="8" spans="1:7" s="22" customFormat="1" ht="25.5" x14ac:dyDescent="0.2">
      <c r="A8" s="28">
        <v>5</v>
      </c>
      <c r="B8" s="37" t="s">
        <v>98</v>
      </c>
      <c r="C8" s="24" t="s">
        <v>99</v>
      </c>
      <c r="D8" s="24" t="s">
        <v>100</v>
      </c>
      <c r="E8" s="25">
        <v>43164</v>
      </c>
      <c r="F8" s="25">
        <v>44042</v>
      </c>
      <c r="G8" s="26" t="s">
        <v>140</v>
      </c>
    </row>
    <row r="9" spans="1:7" ht="38.25" x14ac:dyDescent="0.2">
      <c r="A9" s="28">
        <v>6</v>
      </c>
      <c r="B9" s="37" t="s">
        <v>145</v>
      </c>
      <c r="C9" s="24" t="s">
        <v>146</v>
      </c>
      <c r="D9" s="24" t="s">
        <v>147</v>
      </c>
      <c r="E9" s="25">
        <v>43840</v>
      </c>
      <c r="F9" s="25">
        <v>43917</v>
      </c>
      <c r="G9" s="26">
        <v>5000</v>
      </c>
    </row>
    <row r="10" spans="1:7" ht="65.25" customHeight="1" x14ac:dyDescent="0.2">
      <c r="A10" s="28">
        <v>7</v>
      </c>
      <c r="B10" s="37" t="s">
        <v>152</v>
      </c>
      <c r="C10" s="28" t="s">
        <v>156</v>
      </c>
      <c r="D10" s="28" t="s">
        <v>157</v>
      </c>
      <c r="E10" s="1">
        <v>43866</v>
      </c>
      <c r="F10" s="1">
        <v>44232</v>
      </c>
      <c r="G10" s="8">
        <v>1780</v>
      </c>
    </row>
    <row r="11" spans="1:7" ht="12.75" x14ac:dyDescent="0.2">
      <c r="A11" s="28">
        <v>8</v>
      </c>
      <c r="B11" s="37" t="s">
        <v>11</v>
      </c>
      <c r="C11" s="28" t="s">
        <v>12</v>
      </c>
      <c r="D11" s="28" t="s">
        <v>7</v>
      </c>
      <c r="E11" s="1">
        <v>43636</v>
      </c>
      <c r="F11" s="1">
        <v>44002</v>
      </c>
      <c r="G11" s="33">
        <v>800</v>
      </c>
    </row>
    <row r="12" spans="1:7" ht="51" x14ac:dyDescent="0.2">
      <c r="A12" s="28">
        <v>9</v>
      </c>
      <c r="B12" s="37" t="s">
        <v>13</v>
      </c>
      <c r="C12" s="28" t="s">
        <v>14</v>
      </c>
      <c r="D12" s="28" t="s">
        <v>69</v>
      </c>
      <c r="E12" s="1">
        <v>43585</v>
      </c>
      <c r="F12" s="1">
        <v>43951</v>
      </c>
      <c r="G12" s="8" t="s">
        <v>8</v>
      </c>
    </row>
    <row r="13" spans="1:7" ht="38.25" x14ac:dyDescent="0.2">
      <c r="A13" s="28">
        <v>10</v>
      </c>
      <c r="B13" s="37" t="s">
        <v>101</v>
      </c>
      <c r="C13" s="24" t="s">
        <v>102</v>
      </c>
      <c r="D13" s="24" t="s">
        <v>103</v>
      </c>
      <c r="E13" s="25">
        <v>43164</v>
      </c>
      <c r="F13" s="25">
        <v>44261</v>
      </c>
      <c r="G13" s="36">
        <v>68693</v>
      </c>
    </row>
    <row r="14" spans="1:7" ht="38.25" x14ac:dyDescent="0.2">
      <c r="A14" s="28">
        <v>11</v>
      </c>
      <c r="B14" s="37" t="s">
        <v>21</v>
      </c>
      <c r="C14" s="28" t="s">
        <v>22</v>
      </c>
      <c r="D14" s="28" t="s">
        <v>23</v>
      </c>
      <c r="E14" s="1">
        <v>43620</v>
      </c>
      <c r="F14" s="1">
        <v>43986</v>
      </c>
      <c r="G14" s="8" t="s">
        <v>8</v>
      </c>
    </row>
    <row r="15" spans="1:7" ht="38.25" x14ac:dyDescent="0.2">
      <c r="A15" s="28">
        <v>12</v>
      </c>
      <c r="B15" s="37" t="s">
        <v>70</v>
      </c>
      <c r="C15" s="28" t="s">
        <v>71</v>
      </c>
      <c r="D15" s="28" t="s">
        <v>72</v>
      </c>
      <c r="E15" s="1">
        <v>43680</v>
      </c>
      <c r="F15" s="1">
        <v>44046</v>
      </c>
      <c r="G15" s="8" t="s">
        <v>73</v>
      </c>
    </row>
    <row r="16" spans="1:7" ht="38.25" x14ac:dyDescent="0.2">
      <c r="A16" s="28">
        <v>13</v>
      </c>
      <c r="B16" s="37" t="s">
        <v>18</v>
      </c>
      <c r="C16" s="28" t="s">
        <v>19</v>
      </c>
      <c r="D16" s="28" t="s">
        <v>20</v>
      </c>
      <c r="E16" s="1">
        <v>43634</v>
      </c>
      <c r="F16" s="1">
        <v>44000</v>
      </c>
      <c r="G16" s="8" t="s">
        <v>68</v>
      </c>
    </row>
    <row r="17" spans="1:7" ht="51" x14ac:dyDescent="0.2">
      <c r="A17" s="28">
        <v>14</v>
      </c>
      <c r="B17" s="37" t="s">
        <v>18</v>
      </c>
      <c r="C17" s="24" t="s">
        <v>19</v>
      </c>
      <c r="D17" s="24" t="s">
        <v>131</v>
      </c>
      <c r="E17" s="25">
        <v>43755</v>
      </c>
      <c r="F17" s="25">
        <v>44029</v>
      </c>
      <c r="G17" s="26" t="s">
        <v>104</v>
      </c>
    </row>
    <row r="18" spans="1:7" ht="25.5" x14ac:dyDescent="0.2">
      <c r="A18" s="28">
        <v>15</v>
      </c>
      <c r="B18" s="9" t="s">
        <v>15</v>
      </c>
      <c r="C18" s="10" t="s">
        <v>16</v>
      </c>
      <c r="D18" s="28" t="s">
        <v>17</v>
      </c>
      <c r="E18" s="11">
        <v>43682</v>
      </c>
      <c r="F18" s="12">
        <v>44048</v>
      </c>
      <c r="G18" s="13" t="s">
        <v>67</v>
      </c>
    </row>
    <row r="19" spans="1:7" ht="38.25" x14ac:dyDescent="0.2">
      <c r="A19" s="28">
        <v>16</v>
      </c>
      <c r="B19" s="37" t="s">
        <v>148</v>
      </c>
      <c r="C19" s="24" t="s">
        <v>96</v>
      </c>
      <c r="D19" s="24" t="s">
        <v>97</v>
      </c>
      <c r="E19" s="25">
        <v>43171</v>
      </c>
      <c r="F19" s="25">
        <v>44023</v>
      </c>
      <c r="G19" s="36">
        <v>369067.26</v>
      </c>
    </row>
    <row r="20" spans="1:7" ht="38.25" x14ac:dyDescent="0.2">
      <c r="A20" s="28">
        <v>17</v>
      </c>
      <c r="B20" s="37" t="s">
        <v>153</v>
      </c>
      <c r="C20" s="28" t="s">
        <v>106</v>
      </c>
      <c r="D20" s="28" t="s">
        <v>158</v>
      </c>
      <c r="E20" s="1">
        <v>43880</v>
      </c>
      <c r="F20" s="1">
        <v>44246</v>
      </c>
      <c r="G20" s="8">
        <v>140</v>
      </c>
    </row>
    <row r="21" spans="1:7" ht="25.5" x14ac:dyDescent="0.2">
      <c r="A21" s="28">
        <v>18</v>
      </c>
      <c r="B21" s="37" t="s">
        <v>154</v>
      </c>
      <c r="C21" s="24" t="s">
        <v>159</v>
      </c>
      <c r="D21" s="24" t="s">
        <v>160</v>
      </c>
      <c r="E21" s="25">
        <v>43877</v>
      </c>
      <c r="F21" s="25">
        <v>44243</v>
      </c>
      <c r="G21" s="36">
        <v>20000</v>
      </c>
    </row>
    <row r="22" spans="1:7" ht="25.5" x14ac:dyDescent="0.2">
      <c r="A22" s="28">
        <v>19</v>
      </c>
      <c r="B22" s="37" t="s">
        <v>25</v>
      </c>
      <c r="C22" s="28" t="s">
        <v>26</v>
      </c>
      <c r="D22" s="28" t="s">
        <v>27</v>
      </c>
      <c r="E22" s="1">
        <v>43556</v>
      </c>
      <c r="F22" s="1">
        <v>43922</v>
      </c>
      <c r="G22" s="8" t="s">
        <v>8</v>
      </c>
    </row>
    <row r="23" spans="1:7" ht="51" x14ac:dyDescent="0.2">
      <c r="A23" s="28">
        <v>20</v>
      </c>
      <c r="B23" s="37" t="s">
        <v>109</v>
      </c>
      <c r="C23" s="24" t="s">
        <v>110</v>
      </c>
      <c r="D23" s="24" t="s">
        <v>111</v>
      </c>
      <c r="E23" s="25" t="s">
        <v>112</v>
      </c>
      <c r="F23" s="25">
        <v>44214</v>
      </c>
      <c r="G23" s="36">
        <v>8290</v>
      </c>
    </row>
    <row r="24" spans="1:7" ht="51" x14ac:dyDescent="0.2">
      <c r="A24" s="28">
        <v>21</v>
      </c>
      <c r="B24" s="37" t="s">
        <v>113</v>
      </c>
      <c r="C24" s="24" t="s">
        <v>114</v>
      </c>
      <c r="D24" s="24" t="s">
        <v>132</v>
      </c>
      <c r="E24" s="25">
        <v>43188</v>
      </c>
      <c r="F24" s="25">
        <v>44275</v>
      </c>
      <c r="G24" s="26" t="s">
        <v>115</v>
      </c>
    </row>
    <row r="25" spans="1:7" ht="51" x14ac:dyDescent="0.2">
      <c r="A25" s="28">
        <v>22</v>
      </c>
      <c r="B25" s="7" t="s">
        <v>28</v>
      </c>
      <c r="C25" s="28" t="s">
        <v>29</v>
      </c>
      <c r="D25" s="28" t="s">
        <v>30</v>
      </c>
      <c r="E25" s="1">
        <v>43832</v>
      </c>
      <c r="F25" s="1">
        <v>43901</v>
      </c>
      <c r="G25" s="8">
        <v>15500</v>
      </c>
    </row>
    <row r="26" spans="1:7" ht="25.5" x14ac:dyDescent="0.2">
      <c r="A26" s="28">
        <v>23</v>
      </c>
      <c r="B26" s="37" t="s">
        <v>116</v>
      </c>
      <c r="C26" s="24" t="s">
        <v>117</v>
      </c>
      <c r="D26" s="24" t="s">
        <v>118</v>
      </c>
      <c r="E26" s="25">
        <v>43160</v>
      </c>
      <c r="F26" s="25">
        <v>43917</v>
      </c>
      <c r="G26" s="36">
        <v>7500</v>
      </c>
    </row>
    <row r="27" spans="1:7" ht="12.75" x14ac:dyDescent="0.2">
      <c r="A27" s="28">
        <v>24</v>
      </c>
      <c r="B27" s="37" t="s">
        <v>34</v>
      </c>
      <c r="C27" s="28" t="s">
        <v>35</v>
      </c>
      <c r="D27" s="28" t="s">
        <v>36</v>
      </c>
      <c r="E27" s="1">
        <v>43600</v>
      </c>
      <c r="F27" s="1" t="s">
        <v>130</v>
      </c>
      <c r="G27" s="33">
        <v>2799.12</v>
      </c>
    </row>
    <row r="28" spans="1:7" ht="38.25" x14ac:dyDescent="0.2">
      <c r="A28" s="28">
        <v>25</v>
      </c>
      <c r="B28" s="9" t="s">
        <v>93</v>
      </c>
      <c r="C28" s="24" t="s">
        <v>94</v>
      </c>
      <c r="D28" s="24" t="s">
        <v>95</v>
      </c>
      <c r="E28" s="25">
        <v>43073</v>
      </c>
      <c r="F28" s="25">
        <v>44170</v>
      </c>
      <c r="G28" s="26" t="s">
        <v>8</v>
      </c>
    </row>
    <row r="29" spans="1:7" ht="51" x14ac:dyDescent="0.2">
      <c r="A29" s="28">
        <v>26</v>
      </c>
      <c r="B29" s="37" t="s">
        <v>119</v>
      </c>
      <c r="C29" s="24" t="s">
        <v>120</v>
      </c>
      <c r="D29" s="24" t="s">
        <v>121</v>
      </c>
      <c r="E29" s="25">
        <v>43286</v>
      </c>
      <c r="F29" s="25">
        <v>44017</v>
      </c>
      <c r="G29" s="36">
        <v>20367.810000000001</v>
      </c>
    </row>
    <row r="30" spans="1:7" ht="191.25" x14ac:dyDescent="0.2">
      <c r="A30" s="28">
        <v>27</v>
      </c>
      <c r="B30" s="37" t="s">
        <v>122</v>
      </c>
      <c r="C30" s="24" t="s">
        <v>123</v>
      </c>
      <c r="D30" s="24" t="s">
        <v>163</v>
      </c>
      <c r="E30" s="25">
        <v>43773</v>
      </c>
      <c r="F30" s="25">
        <v>44139</v>
      </c>
      <c r="G30" s="26" t="s">
        <v>151</v>
      </c>
    </row>
    <row r="31" spans="1:7" ht="25.5" x14ac:dyDescent="0.2">
      <c r="A31" s="28">
        <v>28</v>
      </c>
      <c r="B31" s="37" t="s">
        <v>124</v>
      </c>
      <c r="C31" s="24" t="s">
        <v>125</v>
      </c>
      <c r="D31" s="24" t="s">
        <v>126</v>
      </c>
      <c r="E31" s="25">
        <v>43405</v>
      </c>
      <c r="F31" s="25">
        <v>44137</v>
      </c>
      <c r="G31" s="36">
        <v>1881</v>
      </c>
    </row>
    <row r="32" spans="1:7" ht="25.5" x14ac:dyDescent="0.2">
      <c r="A32" s="28">
        <v>29</v>
      </c>
      <c r="B32" s="37" t="s">
        <v>127</v>
      </c>
      <c r="C32" s="24" t="s">
        <v>128</v>
      </c>
      <c r="D32" s="24" t="s">
        <v>129</v>
      </c>
      <c r="E32" s="25">
        <v>43798</v>
      </c>
      <c r="F32" s="25">
        <v>44164</v>
      </c>
      <c r="G32" s="36">
        <v>6600</v>
      </c>
    </row>
    <row r="33" spans="1:7" ht="63.75" x14ac:dyDescent="0.2">
      <c r="A33" s="28">
        <v>30</v>
      </c>
      <c r="B33" s="37" t="s">
        <v>155</v>
      </c>
      <c r="C33" s="28" t="s">
        <v>161</v>
      </c>
      <c r="D33" s="28" t="s">
        <v>162</v>
      </c>
      <c r="E33" s="1">
        <v>43851</v>
      </c>
      <c r="F33" s="1">
        <v>44217</v>
      </c>
      <c r="G33" s="8">
        <v>10000</v>
      </c>
    </row>
    <row r="34" spans="1:7" ht="45" customHeight="1" x14ac:dyDescent="0.2">
      <c r="A34" s="41" t="s">
        <v>64</v>
      </c>
      <c r="B34" s="41"/>
      <c r="C34" s="41"/>
      <c r="D34" s="41"/>
      <c r="E34" s="41"/>
      <c r="F34" s="41"/>
      <c r="G34" s="41"/>
    </row>
    <row r="35" spans="1:7" ht="38.25" x14ac:dyDescent="0.2">
      <c r="A35" s="3" t="s">
        <v>0</v>
      </c>
      <c r="B35" s="4" t="s">
        <v>1</v>
      </c>
      <c r="C35" s="4" t="s">
        <v>2</v>
      </c>
      <c r="D35" s="4" t="s">
        <v>3</v>
      </c>
      <c r="E35" s="4" t="s">
        <v>37</v>
      </c>
      <c r="F35" s="4" t="s">
        <v>5</v>
      </c>
      <c r="G35" s="30" t="s">
        <v>6</v>
      </c>
    </row>
    <row r="36" spans="1:7" s="22" customFormat="1" ht="12.75" x14ac:dyDescent="0.2">
      <c r="A36" s="31">
        <v>1</v>
      </c>
      <c r="B36" s="23" t="s">
        <v>77</v>
      </c>
      <c r="C36" s="24" t="s">
        <v>78</v>
      </c>
      <c r="D36" s="24" t="s">
        <v>7</v>
      </c>
      <c r="E36" s="25" t="s">
        <v>79</v>
      </c>
      <c r="F36" s="25">
        <v>43818</v>
      </c>
      <c r="G36" s="36">
        <v>500</v>
      </c>
    </row>
    <row r="37" spans="1:7" ht="25.5" x14ac:dyDescent="0.2">
      <c r="A37" s="31">
        <v>2</v>
      </c>
      <c r="B37" s="7" t="s">
        <v>41</v>
      </c>
      <c r="C37" s="16" t="s">
        <v>48</v>
      </c>
      <c r="D37" s="6" t="s">
        <v>47</v>
      </c>
      <c r="E37" s="17">
        <v>43160</v>
      </c>
      <c r="F37" s="17">
        <v>43501</v>
      </c>
      <c r="G37" s="35">
        <v>59900</v>
      </c>
    </row>
    <row r="38" spans="1:7" s="22" customFormat="1" ht="63.75" x14ac:dyDescent="0.2">
      <c r="A38" s="31">
        <v>3</v>
      </c>
      <c r="B38" s="23" t="s">
        <v>83</v>
      </c>
      <c r="C38" s="24" t="s">
        <v>84</v>
      </c>
      <c r="D38" s="24" t="s">
        <v>85</v>
      </c>
      <c r="E38" s="25">
        <v>43301</v>
      </c>
      <c r="F38" s="25">
        <v>43861</v>
      </c>
      <c r="G38" s="36">
        <v>4304.17</v>
      </c>
    </row>
    <row r="39" spans="1:7" ht="12.75" x14ac:dyDescent="0.2">
      <c r="A39" s="31">
        <v>4</v>
      </c>
      <c r="B39" s="7" t="s">
        <v>42</v>
      </c>
      <c r="C39" s="16" t="s">
        <v>49</v>
      </c>
      <c r="D39" s="15" t="s">
        <v>40</v>
      </c>
      <c r="E39" s="17">
        <v>43070</v>
      </c>
      <c r="F39" s="11">
        <v>43174</v>
      </c>
      <c r="G39" s="33" t="s">
        <v>149</v>
      </c>
    </row>
    <row r="40" spans="1:7" ht="25.5" x14ac:dyDescent="0.2">
      <c r="A40" s="31">
        <v>5</v>
      </c>
      <c r="B40" s="7" t="s">
        <v>9</v>
      </c>
      <c r="C40" s="16" t="s">
        <v>10</v>
      </c>
      <c r="D40" s="15" t="s">
        <v>74</v>
      </c>
      <c r="E40" s="17">
        <v>43091</v>
      </c>
      <c r="F40" s="11">
        <v>43758</v>
      </c>
      <c r="G40" s="33">
        <v>55696.5</v>
      </c>
    </row>
    <row r="41" spans="1:7" ht="25.5" x14ac:dyDescent="0.2">
      <c r="A41" s="31">
        <v>6</v>
      </c>
      <c r="B41" s="7" t="s">
        <v>43</v>
      </c>
      <c r="C41" s="16" t="s">
        <v>50</v>
      </c>
      <c r="D41" s="15" t="s">
        <v>44</v>
      </c>
      <c r="E41" s="17">
        <v>43637</v>
      </c>
      <c r="F41" s="11">
        <v>43469</v>
      </c>
      <c r="G41" s="33">
        <v>186000</v>
      </c>
    </row>
    <row r="42" spans="1:7" ht="63.75" x14ac:dyDescent="0.2">
      <c r="A42" s="31">
        <v>7</v>
      </c>
      <c r="B42" s="7" t="s">
        <v>45</v>
      </c>
      <c r="C42" s="18" t="s">
        <v>51</v>
      </c>
      <c r="D42" s="18" t="s">
        <v>66</v>
      </c>
      <c r="E42" s="19">
        <v>43545</v>
      </c>
      <c r="F42" s="11">
        <v>43605</v>
      </c>
      <c r="G42" s="28" t="s">
        <v>52</v>
      </c>
    </row>
    <row r="43" spans="1:7" ht="25.5" x14ac:dyDescent="0.2">
      <c r="A43" s="31">
        <v>8</v>
      </c>
      <c r="B43" s="7" t="s">
        <v>75</v>
      </c>
      <c r="C43" s="18" t="s">
        <v>24</v>
      </c>
      <c r="D43" s="18" t="s">
        <v>76</v>
      </c>
      <c r="E43" s="19">
        <v>43089</v>
      </c>
      <c r="F43" s="11">
        <v>43758</v>
      </c>
      <c r="G43" s="34">
        <v>76059.56</v>
      </c>
    </row>
    <row r="44" spans="1:7" ht="38.25" x14ac:dyDescent="0.2">
      <c r="A44" s="31">
        <v>9</v>
      </c>
      <c r="B44" s="7" t="s">
        <v>133</v>
      </c>
      <c r="C44" s="28" t="s">
        <v>134</v>
      </c>
      <c r="D44" s="28" t="s">
        <v>135</v>
      </c>
      <c r="E44" s="1" t="s">
        <v>136</v>
      </c>
      <c r="F44" s="20">
        <v>43789</v>
      </c>
      <c r="G44" s="28" t="s">
        <v>52</v>
      </c>
    </row>
    <row r="45" spans="1:7" ht="51" x14ac:dyDescent="0.2">
      <c r="A45" s="31">
        <v>10</v>
      </c>
      <c r="B45" s="23" t="s">
        <v>105</v>
      </c>
      <c r="C45" s="24" t="s">
        <v>106</v>
      </c>
      <c r="D45" s="24" t="s">
        <v>107</v>
      </c>
      <c r="E45" s="25" t="s">
        <v>108</v>
      </c>
      <c r="F45" s="25">
        <v>43879</v>
      </c>
      <c r="G45" s="36">
        <v>162.5</v>
      </c>
    </row>
    <row r="46" spans="1:7" ht="38.25" x14ac:dyDescent="0.2">
      <c r="A46" s="31">
        <v>11</v>
      </c>
      <c r="B46" s="9" t="s">
        <v>38</v>
      </c>
      <c r="C46" s="18" t="s">
        <v>53</v>
      </c>
      <c r="D46" s="15" t="s">
        <v>46</v>
      </c>
      <c r="E46" s="19">
        <v>43166</v>
      </c>
      <c r="F46" s="20">
        <v>43642</v>
      </c>
      <c r="G46" s="33">
        <v>11800</v>
      </c>
    </row>
    <row r="47" spans="1:7" ht="38.25" x14ac:dyDescent="0.2">
      <c r="A47" s="31">
        <v>12</v>
      </c>
      <c r="B47" s="7" t="s">
        <v>137</v>
      </c>
      <c r="C47" s="28" t="s">
        <v>138</v>
      </c>
      <c r="D47" s="28" t="s">
        <v>139</v>
      </c>
      <c r="E47" s="1" t="s">
        <v>136</v>
      </c>
      <c r="F47" s="20">
        <v>43789</v>
      </c>
      <c r="G47" s="28" t="s">
        <v>52</v>
      </c>
    </row>
    <row r="48" spans="1:7" ht="89.25" x14ac:dyDescent="0.2">
      <c r="A48" s="31">
        <v>13</v>
      </c>
      <c r="B48" s="9" t="s">
        <v>39</v>
      </c>
      <c r="C48" s="18" t="s">
        <v>54</v>
      </c>
      <c r="D48" s="18" t="s">
        <v>65</v>
      </c>
      <c r="E48" s="21">
        <v>43276</v>
      </c>
      <c r="F48" s="20">
        <v>43641</v>
      </c>
      <c r="G48" s="29" t="s">
        <v>150</v>
      </c>
    </row>
    <row r="49" spans="1:8" ht="38.25" x14ac:dyDescent="0.2">
      <c r="A49" s="31">
        <v>14</v>
      </c>
      <c r="B49" s="32" t="s">
        <v>55</v>
      </c>
      <c r="C49" s="16" t="s">
        <v>56</v>
      </c>
      <c r="D49" s="28" t="s">
        <v>57</v>
      </c>
      <c r="E49" s="17">
        <v>43059</v>
      </c>
      <c r="F49" s="17">
        <v>43687</v>
      </c>
      <c r="G49" s="28" t="s">
        <v>52</v>
      </c>
    </row>
    <row r="50" spans="1:8" ht="38.25" x14ac:dyDescent="0.2">
      <c r="A50" s="31">
        <v>15</v>
      </c>
      <c r="B50" s="27" t="s">
        <v>58</v>
      </c>
      <c r="C50" s="18" t="s">
        <v>59</v>
      </c>
      <c r="D50" s="18" t="s">
        <v>60</v>
      </c>
      <c r="E50" s="1">
        <v>43146</v>
      </c>
      <c r="F50" s="1">
        <v>43511</v>
      </c>
      <c r="G50" s="28" t="s">
        <v>52</v>
      </c>
    </row>
    <row r="51" spans="1:8" ht="51" x14ac:dyDescent="0.2">
      <c r="A51" s="31">
        <v>16</v>
      </c>
      <c r="B51" s="27" t="s">
        <v>61</v>
      </c>
      <c r="C51" s="18" t="s">
        <v>62</v>
      </c>
      <c r="D51" s="18" t="s">
        <v>63</v>
      </c>
      <c r="E51" s="21">
        <v>43383</v>
      </c>
      <c r="F51" s="17">
        <v>43475</v>
      </c>
      <c r="G51" s="35">
        <v>52835</v>
      </c>
    </row>
    <row r="52" spans="1:8" ht="38.25" x14ac:dyDescent="0.2">
      <c r="A52" s="31">
        <v>17</v>
      </c>
      <c r="B52" s="7" t="s">
        <v>31</v>
      </c>
      <c r="C52" s="28" t="s">
        <v>32</v>
      </c>
      <c r="D52" s="28" t="s">
        <v>33</v>
      </c>
      <c r="E52" s="1">
        <v>43578</v>
      </c>
      <c r="F52" s="1">
        <v>43877</v>
      </c>
      <c r="G52" s="33">
        <v>18000</v>
      </c>
    </row>
    <row r="53" spans="1:8" ht="62.25" customHeight="1" x14ac:dyDescent="0.25">
      <c r="A53" s="42" t="s">
        <v>165</v>
      </c>
      <c r="B53" s="42"/>
      <c r="C53" s="42"/>
      <c r="D53" s="42"/>
      <c r="E53" s="42"/>
      <c r="F53" s="42"/>
      <c r="G53" s="42"/>
    </row>
    <row r="54" spans="1:8" ht="51.75" customHeight="1" x14ac:dyDescent="0.2">
      <c r="A54" s="43" t="s">
        <v>166</v>
      </c>
      <c r="B54" s="44"/>
      <c r="C54" s="44"/>
      <c r="D54" s="44"/>
      <c r="E54" s="44"/>
      <c r="F54" s="44"/>
      <c r="G54" s="44"/>
      <c r="H54" s="44"/>
    </row>
  </sheetData>
  <autoFilter ref="A3:G33" xr:uid="{00000000-0009-0000-0000-000000000000}"/>
  <sortState xmlns:xlrd2="http://schemas.microsoft.com/office/spreadsheetml/2017/richdata2" ref="B40:G55">
    <sortCondition ref="B39"/>
  </sortState>
  <mergeCells count="5">
    <mergeCell ref="A54:H54"/>
    <mergeCell ref="A1:G1"/>
    <mergeCell ref="A2:G2"/>
    <mergeCell ref="A34:G34"/>
    <mergeCell ref="A53:G53"/>
  </mergeCells>
  <conditionalFormatting sqref="D39:D40 F44:F47 B44 B47">
    <cfRule type="expression" dxfId="38" priority="121" stopIfTrue="1">
      <formula>AND($H$15,#REF!="VENCIDOS")</formula>
    </cfRule>
    <cfRule type="expression" dxfId="37" priority="122" stopIfTrue="1">
      <formula>AND($H$28,#REF!="Pendentes")</formula>
    </cfRule>
    <cfRule type="expression" dxfId="36" priority="123" stopIfTrue="1">
      <formula>AND(#REF!,#REF!="A vencer")</formula>
    </cfRule>
  </conditionalFormatting>
  <conditionalFormatting sqref="D41">
    <cfRule type="expression" dxfId="35" priority="112" stopIfTrue="1">
      <formula>AND($H$15,#REF!="VENCIDOS")</formula>
    </cfRule>
    <cfRule type="expression" dxfId="34" priority="113" stopIfTrue="1">
      <formula>AND($H$28,#REF!="Pendentes")</formula>
    </cfRule>
    <cfRule type="expression" dxfId="33" priority="114" stopIfTrue="1">
      <formula>AND(#REF!,#REF!="A vencer")</formula>
    </cfRule>
  </conditionalFormatting>
  <conditionalFormatting sqref="C42:C43">
    <cfRule type="expression" dxfId="32" priority="109" stopIfTrue="1">
      <formula>AND(#REF!,#REF!="VENCIDOS")</formula>
    </cfRule>
    <cfRule type="expression" dxfId="31" priority="110" stopIfTrue="1">
      <formula>AND(#REF!,#REF!="Pendentes")</formula>
    </cfRule>
    <cfRule type="expression" dxfId="30" priority="111" stopIfTrue="1">
      <formula>AND(#REF!,#REF!="A vencer")</formula>
    </cfRule>
  </conditionalFormatting>
  <conditionalFormatting sqref="E42:E44">
    <cfRule type="expression" dxfId="29" priority="103" stopIfTrue="1">
      <formula>AND(#REF!,#REF!="VENCIDOS")</formula>
    </cfRule>
    <cfRule type="expression" dxfId="28" priority="104" stopIfTrue="1">
      <formula>AND(#REF!,#REF!="Pendentes")</formula>
    </cfRule>
    <cfRule type="expression" dxfId="27" priority="105" stopIfTrue="1">
      <formula>AND(#REF!,#REF!="A vencer")</formula>
    </cfRule>
  </conditionalFormatting>
  <conditionalFormatting sqref="D42:D43 C44">
    <cfRule type="expression" dxfId="26" priority="106" stopIfTrue="1">
      <formula>AND(#REF!,#REF!="VENCIDOS")</formula>
    </cfRule>
    <cfRule type="expression" dxfId="25" priority="107" stopIfTrue="1">
      <formula>AND(#REF!,#REF!="Pendentes")</formula>
    </cfRule>
    <cfRule type="expression" dxfId="24" priority="108" stopIfTrue="1">
      <formula>AND(#REF!,#REF!="A vencer")</formula>
    </cfRule>
  </conditionalFormatting>
  <conditionalFormatting sqref="D44">
    <cfRule type="expression" dxfId="23" priority="94" stopIfTrue="1">
      <formula>AND($H$15,#REF!="VENCIDOS")</formula>
    </cfRule>
    <cfRule type="expression" dxfId="22" priority="95" stopIfTrue="1">
      <formula>AND($H$28,#REF!="Pendentes")</formula>
    </cfRule>
    <cfRule type="expression" dxfId="21" priority="96" stopIfTrue="1">
      <formula>AND(#REF!,#REF!="A vencer")</formula>
    </cfRule>
  </conditionalFormatting>
  <conditionalFormatting sqref="B49">
    <cfRule type="expression" dxfId="20" priority="58" stopIfTrue="1">
      <formula>AND(#REF!,#REF!="VENCIDOS")</formula>
    </cfRule>
    <cfRule type="expression" dxfId="19" priority="59" stopIfTrue="1">
      <formula>AND(#REF!,#REF!="Pendentes")</formula>
    </cfRule>
    <cfRule type="expression" dxfId="18" priority="60" stopIfTrue="1">
      <formula>AND(#REF!,#REF!="A vencer")</formula>
    </cfRule>
  </conditionalFormatting>
  <conditionalFormatting sqref="C49">
    <cfRule type="expression" dxfId="17" priority="55" stopIfTrue="1">
      <formula>AND(#REF!,#REF!="VENCIDOS")</formula>
    </cfRule>
    <cfRule type="expression" dxfId="16" priority="56" stopIfTrue="1">
      <formula>AND(#REF!,#REF!="Pendentes")</formula>
    </cfRule>
    <cfRule type="expression" dxfId="15" priority="57" stopIfTrue="1">
      <formula>AND(#REF!,#REF!="A vencer")</formula>
    </cfRule>
  </conditionalFormatting>
  <conditionalFormatting sqref="D49">
    <cfRule type="expression" dxfId="14" priority="52" stopIfTrue="1">
      <formula>AND(#REF!,#REF!="VENCIDOS")</formula>
    </cfRule>
    <cfRule type="expression" dxfId="13" priority="53" stopIfTrue="1">
      <formula>AND(#REF!,#REF!="Pendentes")</formula>
    </cfRule>
    <cfRule type="expression" dxfId="12" priority="54" stopIfTrue="1">
      <formula>AND(#REF!,#REF!="A vencer")</formula>
    </cfRule>
  </conditionalFormatting>
  <conditionalFormatting sqref="B52">
    <cfRule type="expression" dxfId="11" priority="34" stopIfTrue="1">
      <formula>AND(#REF!,#REF!="VENCIDOS")</formula>
    </cfRule>
    <cfRule type="expression" dxfId="10" priority="35" stopIfTrue="1">
      <formula>AND(#REF!,#REF!="Pendentes")</formula>
    </cfRule>
    <cfRule type="expression" dxfId="9" priority="36" stopIfTrue="1">
      <formula>AND(#REF!,#REF!="A vencer")</formula>
    </cfRule>
  </conditionalFormatting>
  <conditionalFormatting sqref="C52">
    <cfRule type="expression" dxfId="8" priority="31" stopIfTrue="1">
      <formula>AND(#REF!,#REF!="VENCIDOS")</formula>
    </cfRule>
    <cfRule type="expression" dxfId="7" priority="32" stopIfTrue="1">
      <formula>AND(#REF!,#REF!="Pendentes")</formula>
    </cfRule>
    <cfRule type="expression" dxfId="6" priority="33" stopIfTrue="1">
      <formula>AND(#REF!,#REF!="A vencer")</formula>
    </cfRule>
  </conditionalFormatting>
  <conditionalFormatting sqref="D52">
    <cfRule type="expression" dxfId="5" priority="28" stopIfTrue="1">
      <formula>AND(#REF!,#REF!="VENCIDOS")</formula>
    </cfRule>
    <cfRule type="expression" dxfId="4" priority="29" stopIfTrue="1">
      <formula>AND(#REF!,#REF!="Pendentes")</formula>
    </cfRule>
    <cfRule type="expression" dxfId="3" priority="30" stopIfTrue="1">
      <formula>AND(#REF!,#REF!="A vencer")</formula>
    </cfRule>
  </conditionalFormatting>
  <conditionalFormatting sqref="E52">
    <cfRule type="expression" dxfId="2" priority="25" stopIfTrue="1">
      <formula>AND(#REF!,#REF!="VENCIDOS")</formula>
    </cfRule>
    <cfRule type="expression" dxfId="1" priority="26" stopIfTrue="1">
      <formula>AND(#REF!,#REF!="Pendentes")</formula>
    </cfRule>
    <cfRule type="expression" dxfId="0" priority="27" stopIfTrue="1">
      <formula>AND(#REF!,#REF!="A vencer")</formula>
    </cfRule>
  </conditionalFormatting>
  <pageMargins left="0.7" right="0.7" top="0.75" bottom="0.75" header="0.3" footer="0.3"/>
  <pageSetup paperSize="9" scale="6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CAC7A74F953344FAE905A2FF123FB08" ma:contentTypeVersion="17" ma:contentTypeDescription="Crie um novo documento." ma:contentTypeScope="" ma:versionID="40aee66b745bc686fc9e5b254a0e17c4">
  <xsd:schema xmlns:xsd="http://www.w3.org/2001/XMLSchema" xmlns:xs="http://www.w3.org/2001/XMLSchema" xmlns:p="http://schemas.microsoft.com/office/2006/metadata/properties" xmlns:ns2="8449fb77-b140-4b1d-8065-e846ea591e56" xmlns:ns3="014ec290-d3eb-4ba4-b7a4-da2fb663ba86" xmlns:ns4="c1178b72-d3f5-4356-be28-21acd058a982" targetNamespace="http://schemas.microsoft.com/office/2006/metadata/properties" ma:root="true" ma:fieldsID="eb510986a9bb7c74d24deba981e19d6d" ns2:_="" ns3:_="" ns4:_="">
    <xsd:import namespace="8449fb77-b140-4b1d-8065-e846ea591e56"/>
    <xsd:import namespace="014ec290-d3eb-4ba4-b7a4-da2fb663ba86"/>
    <xsd:import namespace="c1178b72-d3f5-4356-be28-21acd058a98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4:_dlc_DocId" minOccurs="0"/>
                <xsd:element ref="ns4:_dlc_DocIdUrl" minOccurs="0"/>
                <xsd:element ref="ns4:_dlc_DocIdPersistId" minOccurs="0"/>
                <xsd:element ref="ns3:N_x00ba_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49fb77-b140-4b1d-8065-e846ea591e5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4ec290-d3eb-4ba4-b7a4-da2fb663ba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N_x00ba_" ma:index="24" nillable="true" ma:displayName="Nº" ma:format="Dropdown" ma:internalName="N_x00ba_" ma:percentage="FALSE">
      <xsd:simpleType>
        <xsd:restriction base="dms:Number"/>
      </xsd:simpleType>
    </xsd:element>
    <xsd:element name="lcf76f155ced4ddcb4097134ff3c332f" ma:index="26" nillable="true" ma:taxonomy="true" ma:internalName="lcf76f155ced4ddcb4097134ff3c332f" ma:taxonomyFieldName="MediaServiceImageTags" ma:displayName="Marcações de imagem" ma:readOnly="false" ma:fieldId="{5cf76f15-5ced-4ddc-b409-7134ff3c332f}" ma:taxonomyMulti="true" ma:sspId="e917985a-5278-4a60-9e6a-ee3756dd45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178b72-d3f5-4356-be28-21acd058a982" elementFormDefault="qualified">
    <xsd:import namespace="http://schemas.microsoft.com/office/2006/documentManagement/types"/>
    <xsd:import namespace="http://schemas.microsoft.com/office/infopath/2007/PartnerControls"/>
    <xsd:element name="_dlc_DocId" ma:index="21" nillable="true" ma:displayName="Valor da ID do Documento" ma:description="O valor da ID do documento atribuída a este item." ma:internalName="_dlc_DocId" ma:readOnly="true">
      <xsd:simpleType>
        <xsd:restriction base="dms:Text"/>
      </xsd:simpleType>
    </xsd:element>
    <xsd:element name="_dlc_DocIdUrl" ma:index="22" nillable="true" ma:displayName="ID do Documento" ma:description="Link permanente par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7" nillable="true" ma:displayName="Taxonomy Catch All Column" ma:hidden="true" ma:list="{83530018-1981-48d1-9aa6-adba1bb7c09e}" ma:internalName="TaxCatchAll" ma:showField="CatchAllData" ma:web="c1178b72-d3f5-4356-be28-21acd058a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_x00ba_ xmlns="014ec290-d3eb-4ba4-b7a4-da2fb663ba86" xsi:nil="true"/>
    <lcf76f155ced4ddcb4097134ff3c332f xmlns="014ec290-d3eb-4ba4-b7a4-da2fb663ba86">
      <Terms xmlns="http://schemas.microsoft.com/office/infopath/2007/PartnerControls"/>
    </lcf76f155ced4ddcb4097134ff3c332f>
    <TaxCatchAll xmlns="c1178b72-d3f5-4356-be28-21acd058a982" xsi:nil="true"/>
    <_dlc_DocId xmlns="c1178b72-d3f5-4356-be28-21acd058a982">DOCID-2020503232-2448421</_dlc_DocId>
    <_dlc_DocIdUrl xmlns="c1178b72-d3f5-4356-be28-21acd058a982">
      <Url>https://ibghorg.sharepoint.com/documentos/_layouts/15/DocIdRedir.aspx?ID=DOCID-2020503232-2448421</Url>
      <Description>DOCID-2020503232-2448421</Description>
    </_dlc_DocIdUrl>
  </documentManagement>
</p:properties>
</file>

<file path=customXml/itemProps1.xml><?xml version="1.0" encoding="utf-8"?>
<ds:datastoreItem xmlns:ds="http://schemas.openxmlformats.org/officeDocument/2006/customXml" ds:itemID="{86D47591-CEC8-4CDD-91B3-ACD701439F6D}"/>
</file>

<file path=customXml/itemProps2.xml><?xml version="1.0" encoding="utf-8"?>
<ds:datastoreItem xmlns:ds="http://schemas.openxmlformats.org/officeDocument/2006/customXml" ds:itemID="{59BBA631-2FBC-4B45-A14E-EF2EA5210046}"/>
</file>

<file path=customXml/itemProps3.xml><?xml version="1.0" encoding="utf-8"?>
<ds:datastoreItem xmlns:ds="http://schemas.openxmlformats.org/officeDocument/2006/customXml" ds:itemID="{2F80B578-FD7C-411D-9220-D1EC573782BD}"/>
</file>

<file path=customXml/itemProps4.xml><?xml version="1.0" encoding="utf-8"?>
<ds:datastoreItem xmlns:ds="http://schemas.openxmlformats.org/officeDocument/2006/customXml" ds:itemID="{189F22F5-1BC4-451C-B092-4BBE8DF954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HEJA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2021-01-19T17:58:15Z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0x0101005CAC7A74F953344FAE905A2FF123FB08</vt:lpwstr>
  </property>
  <property fmtid="{D5CDD505-2E9C-101B-9397-08002B2CF9AE}" pid="3" name="_dlc_DocIdItemGuid">
    <vt:lpwstr>37ff2f6b-9049-4664-a9ba-0b40286d8200</vt:lpwstr>
  </property>
</Properties>
</file>